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mdik\02 Excel Kuantitatif dan Penilaian\01 Excel Kuantitatif\"/>
    </mc:Choice>
  </mc:AlternateContent>
  <xr:revisionPtr revIDLastSave="0" documentId="13_ncr:1_{6499EE5C-CB6F-4803-9E11-34D3212456D7}" xr6:coauthVersionLast="47" xr6:coauthVersionMax="47" xr10:uidLastSave="{00000000-0000-0000-0000-000000000000}"/>
  <bookViews>
    <workbookView xWindow="-108" yWindow="-108" windowWidth="23256" windowHeight="12576" tabRatio="986" firstSheet="1" activeTab="17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4.2.1" sheetId="56" r:id="rId9"/>
    <sheet name="4.2.2-1" sheetId="16" r:id="rId10"/>
    <sheet name="4.2.2-2" sheetId="17" r:id="rId11"/>
    <sheet name="4.2.3" sheetId="57" r:id="rId12"/>
    <sheet name="4.2.4" sheetId="19" r:id="rId13"/>
    <sheet name="4.2.5" sheetId="23" r:id="rId14"/>
    <sheet name="5.2.1" sheetId="29" r:id="rId15"/>
    <sheet name="5.2.2-1" sheetId="32" r:id="rId16"/>
    <sheet name="5.2.2.2" sheetId="33" r:id="rId17"/>
    <sheet name="6.2.2" sheetId="34" r:id="rId18"/>
    <sheet name="6.2.4" sheetId="35" r:id="rId19"/>
    <sheet name="6.2.9" sheetId="58" r:id="rId20"/>
    <sheet name="6.2.10" sheetId="59" r:id="rId21"/>
    <sheet name="6.2.11" sheetId="39" r:id="rId22"/>
    <sheet name="6.2.12" sheetId="40" r:id="rId23"/>
    <sheet name="6.2.13" sheetId="41" r:id="rId24"/>
    <sheet name="7.2.1" sheetId="42" r:id="rId25"/>
    <sheet name="7.2.2" sheetId="60" r:id="rId26"/>
    <sheet name="8.2.1" sheetId="43" r:id="rId27"/>
    <sheet name="8.2.2" sheetId="61" r:id="rId28"/>
    <sheet name="9.2.1" sheetId="44" r:id="rId29"/>
    <sheet name="9.2.2" sheetId="46" r:id="rId30"/>
    <sheet name="9.2.3" sheetId="47" r:id="rId31"/>
    <sheet name="9.2.4" sheetId="62" r:id="rId32"/>
    <sheet name="9.2.5" sheetId="52" r:id="rId33"/>
    <sheet name="9.2.6" sheetId="53" r:id="rId34"/>
    <sheet name="9.2.7" sheetId="63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62" l="1"/>
  <c r="G15" i="62"/>
  <c r="G14" i="62"/>
  <c r="G13" i="62"/>
  <c r="G12" i="62"/>
  <c r="G11" i="62"/>
  <c r="G10" i="62"/>
  <c r="G9" i="62"/>
  <c r="G8" i="62"/>
  <c r="G7" i="62"/>
  <c r="G14" i="61" l="1"/>
  <c r="G15" i="61"/>
  <c r="G16" i="61"/>
  <c r="G13" i="61"/>
  <c r="G12" i="61"/>
  <c r="G11" i="61"/>
  <c r="G10" i="61"/>
  <c r="G9" i="61"/>
  <c r="G8" i="61"/>
  <c r="G7" i="61"/>
  <c r="G7" i="60"/>
  <c r="G13" i="60"/>
  <c r="G12" i="60"/>
  <c r="G11" i="60"/>
  <c r="G10" i="60"/>
  <c r="G9" i="60"/>
  <c r="G8" i="60"/>
  <c r="C15" i="29"/>
  <c r="D15" i="29"/>
  <c r="E15" i="29"/>
  <c r="F7" i="29"/>
  <c r="F8" i="57"/>
  <c r="J8" i="57"/>
  <c r="K8" i="57" s="1"/>
  <c r="J18" i="57"/>
  <c r="K18" i="57" s="1"/>
  <c r="F18" i="57"/>
  <c r="J17" i="57"/>
  <c r="F17" i="57"/>
  <c r="K17" i="57" s="1"/>
  <c r="J16" i="57"/>
  <c r="F16" i="57"/>
  <c r="K16" i="57" s="1"/>
  <c r="J15" i="57"/>
  <c r="F15" i="57"/>
  <c r="K15" i="57" s="1"/>
  <c r="J14" i="57"/>
  <c r="F14" i="57"/>
  <c r="J13" i="57"/>
  <c r="F13" i="57"/>
  <c r="K13" i="57" s="1"/>
  <c r="J12" i="57"/>
  <c r="F12" i="57"/>
  <c r="K12" i="57" s="1"/>
  <c r="K11" i="57"/>
  <c r="J11" i="57"/>
  <c r="F11" i="57"/>
  <c r="J10" i="57"/>
  <c r="K10" i="57" s="1"/>
  <c r="F10" i="57"/>
  <c r="J9" i="57"/>
  <c r="F9" i="57"/>
  <c r="K9" i="57" s="1"/>
  <c r="K14" i="57" l="1"/>
  <c r="F8" i="29"/>
  <c r="F9" i="29"/>
  <c r="F10" i="29"/>
  <c r="F11" i="29"/>
  <c r="F12" i="29"/>
  <c r="F13" i="29"/>
  <c r="F1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E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G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4FBDA7-5ADB-4AEC-8698-9DE2B3B678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tahun, nama ketua tim cukup ditulis satu kali.</t>
        </r>
      </text>
    </comment>
    <comment ref="E8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G8" authorId="0" shapeId="0" xr:uid="{EA25DC2A-804F-4FE3-B973-E77D8031A9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surat keterangan dari pengguna.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16A2BB8-524F-4C0C-863A-F6BE8C8EAA8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satu lembaga (PT)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tanda centang (√) pada kolom yang sesuai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I1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sharedStrings.xml><?xml version="1.0" encoding="utf-8"?>
<sst xmlns="http://schemas.openxmlformats.org/spreadsheetml/2006/main" count="620" uniqueCount="333">
  <si>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</si>
  <si>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</si>
  <si>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</si>
  <si>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</si>
  <si>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</si>
  <si>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</si>
  <si>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</si>
  <si>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</si>
  <si>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</si>
  <si>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</si>
  <si>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</si>
  <si>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</si>
  <si>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</si>
  <si>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</si>
  <si>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</si>
  <si>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</si>
  <si>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</si>
  <si>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</si>
  <si>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</si>
  <si>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</si>
  <si>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</si>
  <si>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2.2.2 Data Kerja Sama - Bidang Pengabdian kepada Masyarakat (PkM)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</si>
  <si>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</si>
  <si>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</si>
  <si>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</si>
  <si>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</si>
  <si>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</si>
  <si>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</si>
  <si>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</si>
  <si>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</si>
  <si>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</si>
  <si>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</si>
  <si>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</si>
  <si>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</si>
  <si>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</si>
  <si>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</si>
  <si>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TS-4</t>
  </si>
  <si>
    <t>TS-3</t>
  </si>
  <si>
    <t>TS-2</t>
  </si>
  <si>
    <t>TS-1</t>
  </si>
  <si>
    <t>Jumlah</t>
  </si>
  <si>
    <t>NIDN/NIDK</t>
  </si>
  <si>
    <t>Jabatan Fungsional</t>
  </si>
  <si>
    <t>Nomor dan Judul Tabel</t>
  </si>
  <si>
    <t>Nama Sheet</t>
  </si>
  <si>
    <t>LAM KEPENDIDIKAN</t>
  </si>
  <si>
    <t>Tenaga Pengajar</t>
  </si>
  <si>
    <t>Asisten Ahli</t>
  </si>
  <si>
    <t>Lektor</t>
  </si>
  <si>
    <t>Lektor Kepala</t>
  </si>
  <si>
    <t>Guru Besar</t>
  </si>
  <si>
    <t>Nama Lengkap
Dosen Tetap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</si>
  <si>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</si>
  <si>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</si>
  <si>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</si>
  <si>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</si>
  <si>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</si>
  <si>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</si>
  <si>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</si>
  <si>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Nama Lengkap Dosen</t>
  </si>
  <si>
    <t>Prestasi yang Dicapai</t>
  </si>
  <si>
    <t>Tahun Pencapaian</t>
  </si>
  <si>
    <t>Cek</t>
  </si>
  <si>
    <t>Nama Dosen</t>
  </si>
  <si>
    <t>Tempat Kegiatan</t>
  </si>
  <si>
    <t>Waktu Kegiatan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</si>
  <si>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</si>
  <si>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</si>
  <si>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</si>
  <si>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</si>
  <si>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Sumber Dana</t>
  </si>
  <si>
    <t>Jenis Dana</t>
  </si>
  <si>
    <t>Jumlah Dana (dalam jutaan)</t>
  </si>
  <si>
    <t>Rata-Rata</t>
  </si>
  <si>
    <t>Total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</si>
  <si>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</si>
  <si>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</si>
  <si>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</si>
  <si>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</si>
  <si>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</si>
  <si>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</si>
  <si>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</si>
  <si>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</si>
  <si>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Judul Penelitian</t>
  </si>
  <si>
    <t>Judul PkM</t>
  </si>
  <si>
    <t>Jenis Prasarana</t>
  </si>
  <si>
    <t>Jumlah Unit</t>
  </si>
  <si>
    <t>Luas (m2)</t>
  </si>
  <si>
    <t>Kepemilikan*</t>
  </si>
  <si>
    <t>SD</t>
  </si>
  <si>
    <t>SW</t>
  </si>
  <si>
    <t>Kondisi</t>
  </si>
  <si>
    <t>Terawat</t>
  </si>
  <si>
    <t>Tidak Terawat</t>
  </si>
  <si>
    <t>Penggunaan (Jam/minggu)</t>
  </si>
  <si>
    <t>Jenis Sarana</t>
  </si>
  <si>
    <t>Unit Pengelola (PS, UPPS, PT)</t>
  </si>
  <si>
    <t>Kualitas</t>
  </si>
  <si>
    <t>Tidak Baik</t>
  </si>
  <si>
    <t>Baik</t>
  </si>
  <si>
    <t>Kurang Baik</t>
  </si>
  <si>
    <t>Semester</t>
  </si>
  <si>
    <t>Kode MK</t>
  </si>
  <si>
    <t>Teori</t>
  </si>
  <si>
    <t>Praktikum</t>
  </si>
  <si>
    <t>Praktik</t>
  </si>
  <si>
    <t>Unit Penyelenggara*</t>
  </si>
  <si>
    <t>PT</t>
  </si>
  <si>
    <t>UPPS</t>
  </si>
  <si>
    <t>PS</t>
  </si>
  <si>
    <t>Kesesuaian dengan CPL</t>
  </si>
  <si>
    <t xml:space="preserve"> </t>
  </si>
  <si>
    <t>Banyaknya Mahasiswa Bimbingan</t>
  </si>
  <si>
    <t>Di PS Sendiri</t>
  </si>
  <si>
    <t>Di PS Lain</t>
  </si>
  <si>
    <t>Rata²</t>
  </si>
  <si>
    <t>Nama Kegiatan</t>
  </si>
  <si>
    <t>Nama Lengkap Dosen Tamu dan Tenaga Ahli</t>
  </si>
  <si>
    <t>Nama Lembaga</t>
  </si>
  <si>
    <t>Kepakaran</t>
  </si>
  <si>
    <t>Mata Kuliah</t>
  </si>
  <si>
    <t>Aspek Pengukuran Kepuasan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</si>
  <si>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</si>
  <si>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</si>
  <si>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</si>
  <si>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</si>
  <si>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</si>
  <si>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</si>
  <si>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Nama Ketua Tim</t>
  </si>
  <si>
    <t>Kepakaran Ketua Tim*</t>
  </si>
  <si>
    <t>Nama dan Identitas Mahasiswa yang dilibatkan</t>
  </si>
  <si>
    <t>Tahun Lulus</t>
  </si>
  <si>
    <t>Jumlah Lulusan</t>
  </si>
  <si>
    <t>Indeks Prestasi Kumulatif (IPK)</t>
  </si>
  <si>
    <t>Minimum</t>
  </si>
  <si>
    <t>Maksimum</t>
  </si>
  <si>
    <t>Nama Mahasiswa</t>
  </si>
  <si>
    <t>Tahun Masuk</t>
  </si>
  <si>
    <t>Jumlah Mahasiswa Diterima</t>
  </si>
  <si>
    <t>Jumlah Mahasiswa yang Lulus pada …</t>
  </si>
  <si>
    <t>Akhir 
TS-6</t>
  </si>
  <si>
    <t>Akhir 
TS-5</t>
  </si>
  <si>
    <t>Akhir 
TS-4</t>
  </si>
  <si>
    <t>Akhir 
TS-3</t>
  </si>
  <si>
    <t>Akhir 
TS-2</t>
  </si>
  <si>
    <t>Akhir 
TS-1</t>
  </si>
  <si>
    <t>Akhir TS</t>
  </si>
  <si>
    <t>Jumlah Lulusan sd Akhir TS</t>
  </si>
  <si>
    <t>Rata-Rata Masa Studi</t>
  </si>
  <si>
    <t>TS-6</t>
  </si>
  <si>
    <t>TS-5</t>
  </si>
  <si>
    <t>Jumlah Lulusan yang Terlacak</t>
  </si>
  <si>
    <t>Sangat Baik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</si>
  <si>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</si>
  <si>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</si>
  <si>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</si>
  <si>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</si>
  <si>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</si>
  <si>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</si>
  <si>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</si>
  <si>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</si>
  <si>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</si>
  <si>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</si>
  <si>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</si>
  <si>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</si>
  <si>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Judul Karya Ilmiah, Tahun, Nama Jurnal/Prosiding/Buku, Nomor Halaman</t>
  </si>
  <si>
    <t>Jumlah Sitasi</t>
  </si>
  <si>
    <t>Nama Produk/Jasa</t>
  </si>
  <si>
    <t>Deskripsi Produk/Jasa</t>
  </si>
  <si>
    <t>Bukti</t>
  </si>
  <si>
    <t>Jenis Mata Kuliah</t>
  </si>
  <si>
    <t>Bentuk Integrasi</t>
  </si>
  <si>
    <t>Rata-Rata Banyaknya Pertemuan</t>
  </si>
  <si>
    <t>Bukti Kegiatan</t>
  </si>
  <si>
    <t>Kepakaran Ketua Tim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</si>
  <si>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</si>
  <si>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</si>
  <si>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</si>
  <si>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</si>
  <si>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</si>
  <si>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</si>
  <si>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</si>
  <si>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</si>
  <si>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</si>
  <si>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</si>
  <si>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</si>
  <si>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</si>
  <si>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</si>
  <si>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</si>
  <si>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</si>
  <si>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</si>
  <si>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</si>
  <si>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</si>
  <si>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</si>
  <si>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</si>
  <si>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</si>
  <si>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</si>
  <si>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</si>
  <si>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</si>
  <si>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</si>
  <si>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</si>
  <si>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</si>
  <si>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</si>
  <si>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</si>
  <si>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Setiap Bulan</t>
  </si>
  <si>
    <t>Setiap 3 Bulan</t>
  </si>
  <si>
    <t>Setiap Semester</t>
  </si>
  <si>
    <t>Tahun</t>
  </si>
  <si>
    <t>Sarjana</t>
  </si>
  <si>
    <t>Magister</t>
  </si>
  <si>
    <t>Doktor</t>
  </si>
  <si>
    <t>Biaya kegiatan kemahasiswaan</t>
  </si>
  <si>
    <t>Judul Penelitian atau PkM</t>
  </si>
  <si>
    <t>PROGRAM DOKTOR</t>
  </si>
  <si>
    <t>Tabel 2.2.4 Data Kerja Sama - Bidang Pendidikan</t>
  </si>
  <si>
    <t>Tabel 2.2.4 Data Kerja Sama - Bidang Penelitian</t>
  </si>
  <si>
    <t>2.2.4-1</t>
  </si>
  <si>
    <t>2.2.4-2</t>
  </si>
  <si>
    <t>2.2.4-3</t>
  </si>
  <si>
    <t>Tabel 2.2.4 Data Kerja Sama</t>
  </si>
  <si>
    <t>Tabel 2.2.4 Bagian 1 - Kerjasama Bidang Pendidikan</t>
  </si>
  <si>
    <t>Tabel 2.2.4 Bagian 2 - Kerjasama Bidang Penelitian</t>
  </si>
  <si>
    <t>Tabel 2.2.4 Bagian 3 - Kerjasama Bidang Pengabdian kepada Masyarakat (PkM)</t>
  </si>
  <si>
    <t>Tabel 2.2.4 Data Kerja Sama - Bidang Pengembangan Kelembagaan: SDM, Sarana/Prasarana, Publikasi, HKI, Paten, Teknologi Pembelajaran, dll.</t>
  </si>
  <si>
    <t>2.2.4-4</t>
  </si>
  <si>
    <t>Tabel 4.2.1. Nama, Jabatan, dan Rasio DTPS dengan Mahasiswa</t>
  </si>
  <si>
    <t>Tabel 4.2.2 Kegiatan Mengajar DTPS</t>
  </si>
  <si>
    <t>Tabel 4.2.3 Jumlah Bimbingan Tugas Akhir: Skripsi, Tesis, dan Disertasi</t>
  </si>
  <si>
    <t>Tabel 4.2.4 Prestasi DTPS</t>
  </si>
  <si>
    <t>Tabel 4.2.5 Profil Tendik</t>
  </si>
  <si>
    <t>Tabel 5.2.1 Penggunaan Dana</t>
  </si>
  <si>
    <t>Tabel 5.2.2.a Data Prasarana Pendidikan</t>
  </si>
  <si>
    <t>Tabel 5.2.2.b Data Sarana Pendidikan</t>
  </si>
  <si>
    <t>Tabel 6.2.2 Mata Kuliah, CPL, dan RPS</t>
  </si>
  <si>
    <t>Tabel 6.2.4 Integrasi Hasil Penelitian dan PkM dalam Proses Pembelajaran</t>
  </si>
  <si>
    <t>Tabel 6.2.9 Daftar Penguji Disertasi Eksternal</t>
  </si>
  <si>
    <t>Tabel 6.2.10 Kualitas Disertasi</t>
  </si>
  <si>
    <t>Tabel 6.2.11 Kegiatan Akademik di luar Kelas</t>
  </si>
  <si>
    <t>Tabel 6.2.12 Dosen Tamu dan Tenaga Ahli</t>
  </si>
  <si>
    <t>Tabel 6.2.13 Kepuasan Mahasiswa</t>
  </si>
  <si>
    <t>Tabel 7.2.1 Aktivitas, Relevansi, dan Pelibatan Mahasiswa dalam Penelitian</t>
  </si>
  <si>
    <t>Tabel 7.2.2 Jumlah Publikasi Hasil Penelitian DTPS</t>
  </si>
  <si>
    <t>Tabel 8.2.1 Aktivitas, Relevansi, dan Pelibatan Mahasiswa dalam PkM DTPS</t>
  </si>
  <si>
    <t>Tabel 8.2.2 Jumlah Publikasi Hasil PkM DTPS</t>
  </si>
  <si>
    <t>Tabel 9.2.1 IPK Lulusan</t>
  </si>
  <si>
    <t>Tabel 9.2.2. Masa Studi, Kelulusan Tepat Waktu, dan Keberhasilan Studi</t>
  </si>
  <si>
    <t>Tabel 9.2.4 Publikasi Hasil Penelitian Mahasiswa</t>
  </si>
  <si>
    <t>Tabel 9.2.5 Karya Ilmiah Mahasiswa yang Disitasi</t>
  </si>
  <si>
    <t>Tabel 9.2.6 Produk atau Jasa DTPS dan Mahasiswa yang Diadopsi oleh Masyarakat</t>
  </si>
  <si>
    <t>Tabel 9.2.7 Produk atau Jasa Mahasiswa yang Ber-HKI atau Paten</t>
  </si>
  <si>
    <t>4.2.1</t>
  </si>
  <si>
    <t>Rasio DTPS:Mahasiswa</t>
  </si>
  <si>
    <t>Nama Lengkap
DTPS</t>
  </si>
  <si>
    <t>Tabel 4.2.2 Bagian 1 - Kegiatan Mengajar Dosen Tetap Semester Gasal</t>
  </si>
  <si>
    <t>Tabel 4.2.2 Bagian 2 - Kegiatan Mengajar Dosen Tetap Semester Genap</t>
  </si>
  <si>
    <t>4.2.2-1</t>
  </si>
  <si>
    <t>4.2.2-2</t>
  </si>
  <si>
    <t>Tabel 4.2.2 Kegiatan Mengajar DTPS Semester Gasal</t>
  </si>
  <si>
    <t>Tabel 4.2.2 Kegiatan Mengajar DTPS Semester Genap</t>
  </si>
  <si>
    <t>4.2.3</t>
  </si>
  <si>
    <t>Nama Dosen Pembimbing Disertasi</t>
  </si>
  <si>
    <t>Rata-Rata Jumlah  Mahasiswa Bimbingan/Tahun</t>
  </si>
  <si>
    <t>4.2.4</t>
  </si>
  <si>
    <t>4.2.5</t>
  </si>
  <si>
    <t>SLTA</t>
  </si>
  <si>
    <t>Diploma</t>
  </si>
  <si>
    <t>S1</t>
  </si>
  <si>
    <t>S2</t>
  </si>
  <si>
    <t>S3</t>
  </si>
  <si>
    <t>5.2.1</t>
  </si>
  <si>
    <t>5.2.2-1</t>
  </si>
  <si>
    <t>5.2.2-2</t>
  </si>
  <si>
    <t>6.2.2</t>
  </si>
  <si>
    <t>6.2.4</t>
  </si>
  <si>
    <t>6.2.9</t>
  </si>
  <si>
    <t>Nama Mahasiswa yang Diuji</t>
  </si>
  <si>
    <t>Nama PT Penguji Eksternal</t>
  </si>
  <si>
    <t>Peringkat Akreditasi PT Penguji Eksterna</t>
  </si>
  <si>
    <t>Nama Lengkap dan Gelar Penguji Eksternal</t>
  </si>
  <si>
    <t>6.2.10</t>
  </si>
  <si>
    <t>Judul Disertasi</t>
  </si>
  <si>
    <t>Relevansi</t>
  </si>
  <si>
    <t>Kebaruan</t>
  </si>
  <si>
    <t>Kedalaman</t>
  </si>
  <si>
    <t>Kontribusi</t>
  </si>
  <si>
    <t>Kemutahiran</t>
  </si>
  <si>
    <t>Ya</t>
  </si>
  <si>
    <t>Tidak</t>
  </si>
  <si>
    <t>6.2.11</t>
  </si>
  <si>
    <t>Tabel 6.2.11 Kegiatan Akademik di Luar Kelas</t>
  </si>
  <si>
    <t>Tema/Topik Kegiatan</t>
  </si>
  <si>
    <t>6.2.12</t>
  </si>
  <si>
    <t>6.2.13</t>
  </si>
  <si>
    <t>Layanan Bimbingan
Akademik</t>
  </si>
  <si>
    <t>Layanan Administrasi
Akademik</t>
  </si>
  <si>
    <t>7.2.1</t>
  </si>
  <si>
    <t>Topik Penelitian
Menjadi Rujukan Disertasi Mahasiswa</t>
  </si>
  <si>
    <t>Luar Negeri</t>
  </si>
  <si>
    <t>Dalam Negeri</t>
  </si>
  <si>
    <t>7.2.2</t>
  </si>
  <si>
    <t>N-A1=</t>
  </si>
  <si>
    <t>N-A2=</t>
  </si>
  <si>
    <t>N-A3=</t>
  </si>
  <si>
    <t>N-A4=</t>
  </si>
  <si>
    <t>N-B1=</t>
  </si>
  <si>
    <t>N-B2=</t>
  </si>
  <si>
    <t>N-B3=</t>
  </si>
  <si>
    <t>8.2.1</t>
  </si>
  <si>
    <t>N-C1=</t>
  </si>
  <si>
    <t>N-C2=</t>
  </si>
  <si>
    <t>N-C3=</t>
  </si>
  <si>
    <t>8.2.2</t>
  </si>
  <si>
    <t>9.2.1</t>
  </si>
  <si>
    <t>9.2.2</t>
  </si>
  <si>
    <t>9.2.3</t>
  </si>
  <si>
    <t>Terkoordinasi di UPPS</t>
  </si>
  <si>
    <t>Dilakukan secara Reguler</t>
  </si>
  <si>
    <t>Isi Kuesionaer sesuai dengan Dikti</t>
  </si>
  <si>
    <t>Untuk Perbaikan Kurikulum</t>
  </si>
  <si>
    <t>Untuk Pengembangan Lembaga/PS</t>
  </si>
  <si>
    <t>9.2.4</t>
  </si>
  <si>
    <t>9.2.5</t>
  </si>
  <si>
    <t>Nama Mahasiswa (dan DTPS)</t>
  </si>
  <si>
    <t>9.2.6</t>
  </si>
  <si>
    <t>9.2.7</t>
  </si>
  <si>
    <t>AKREDITASI PROGRAM STUDI DOKTOR</t>
  </si>
  <si>
    <t>Versi 1.0</t>
  </si>
  <si>
    <t>20220313</t>
  </si>
  <si>
    <t>Tabel 2.2.4 Bagian 4 - Kerjasama Bidang Pengembangan Kelembagaan: SDM, Sarana/Prasarana, Publikasi, HKI, Paten, Teknologi Pembelajaran, dll</t>
  </si>
  <si>
    <t>Tabel 4.2.1 Nama, Jabatan, dan Rasio DTPS dengan Mahasiswa</t>
  </si>
  <si>
    <t>Tabel 9.2.2 Masa Studi, Kelulusan Tepat Waktu, dan Keberhasilan Studi</t>
  </si>
  <si>
    <t>Tabel 9.2.3 Pelaksanaan Tracer Study</t>
  </si>
  <si>
    <t>Ketersedian 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</si>
</sst>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9" fillId="10" borderId="9" applyNumberFormat="0" applyFont="0" applyAlignment="0" applyProtection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 applyBorder="1" applyAlignment="1"/>
    <xf numFmtId="0" fontId="2" fillId="13" borderId="5" xfId="0" applyFont="1" applyFill="1" applyBorder="1"/>
    <xf numFmtId="0" fontId="2" fillId="13" borderId="0" xfId="0" applyFont="1" applyFill="1" applyBorder="1"/>
    <xf numFmtId="0" fontId="2" fillId="13" borderId="0" xfId="0" quotePrefix="1" applyFont="1" applyFill="1"/>
    <xf numFmtId="0" fontId="0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4" fillId="13" borderId="0" xfId="0" applyFont="1" applyFill="1"/>
    <xf numFmtId="0" fontId="2" fillId="10" borderId="1" xfId="3" applyFont="1" applyBorder="1" applyAlignment="1">
      <alignment horizontal="center"/>
    </xf>
    <xf numFmtId="0" fontId="2" fillId="10" borderId="2" xfId="3" applyFont="1" applyBorder="1"/>
    <xf numFmtId="0" fontId="2" fillId="10" borderId="2" xfId="3" applyFont="1" applyBorder="1" applyAlignment="1">
      <alignment wrapText="1"/>
    </xf>
    <xf numFmtId="0" fontId="2" fillId="10" borderId="7" xfId="3" applyFont="1" applyBorder="1" applyAlignment="1">
      <alignment horizontal="center"/>
    </xf>
    <xf numFmtId="0" fontId="2" fillId="10" borderId="13" xfId="3" applyFont="1" applyBorder="1"/>
    <xf numFmtId="0" fontId="15" fillId="16" borderId="10" xfId="2" applyFont="1" applyFill="1" applyBorder="1" applyAlignment="1">
      <alignment horizontal="center" vertical="center"/>
    </xf>
    <xf numFmtId="0" fontId="15" fillId="16" borderId="11" xfId="2" applyFont="1" applyFill="1" applyBorder="1" applyAlignment="1">
      <alignment horizontal="left" vertical="center"/>
    </xf>
    <xf numFmtId="0" fontId="16" fillId="7" borderId="1" xfId="1" applyFont="1" applyFill="1" applyBorder="1"/>
    <xf numFmtId="0" fontId="1" fillId="6" borderId="1" xfId="0" applyFont="1" applyFill="1" applyBorder="1" applyAlignment="1">
      <alignment horizontal="center" vertical="center"/>
    </xf>
    <xf numFmtId="0" fontId="0" fillId="0" borderId="0" xfId="0" applyFill="1"/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6" fillId="0" borderId="1" xfId="1" applyFont="1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4" borderId="1" xfId="0" applyFill="1" applyBorder="1"/>
    <xf numFmtId="0" fontId="17" fillId="10" borderId="1" xfId="1" applyFont="1" applyFill="1" applyBorder="1" applyAlignment="1">
      <alignment horizontal="left"/>
    </xf>
    <xf numFmtId="0" fontId="2" fillId="10" borderId="1" xfId="3" applyFont="1" applyBorder="1" applyAlignment="1">
      <alignment horizontal="center"/>
    </xf>
    <xf numFmtId="0" fontId="6" fillId="10" borderId="1" xfId="1" applyFont="1" applyFill="1" applyBorder="1" applyAlignment="1">
      <alignment horizontal="left" vertical="center"/>
    </xf>
    <xf numFmtId="0" fontId="6" fillId="10" borderId="1" xfId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5" fillId="16" borderId="14" xfId="2" applyFont="1" applyFill="1" applyBorder="1" applyAlignment="1">
      <alignment horizontal="center" vertical="center"/>
    </xf>
    <xf numFmtId="0" fontId="15" fillId="16" borderId="16" xfId="2" applyFont="1" applyFill="1" applyBorder="1" applyAlignment="1">
      <alignment horizontal="center" vertical="center"/>
    </xf>
    <xf numFmtId="0" fontId="2" fillId="10" borderId="1" xfId="3" applyFont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zoomScale="85" zoomScaleNormal="85" workbookViewId="0">
      <selection activeCell="H7" sqref="H7:L7"/>
    </sheetView>
  </sheetViews>
  <sheetFormatPr defaultColWidth="8.88671875" defaultRowHeight="13.8" x14ac:dyDescent="0.25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30" x14ac:dyDescent="0.5">
      <c r="A2" s="80" t="s">
        <v>325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22.8" x14ac:dyDescent="0.4">
      <c r="A3" s="81" t="s">
        <v>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21" x14ac:dyDescent="0.4">
      <c r="A5" s="30"/>
      <c r="B5" s="30"/>
      <c r="C5" s="31" t="s">
        <v>0</v>
      </c>
      <c r="D5" s="30"/>
      <c r="E5" s="30"/>
      <c r="F5" s="30"/>
      <c r="G5" s="32" t="s">
        <v>1</v>
      </c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30"/>
    </row>
    <row r="6" spans="1:25" ht="3" customHeight="1" x14ac:dyDescent="0.4">
      <c r="A6" s="30"/>
      <c r="B6" s="30"/>
      <c r="C6" s="31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" x14ac:dyDescent="0.4">
      <c r="A7" s="30"/>
      <c r="B7" s="30"/>
      <c r="C7" s="31" t="s">
        <v>2</v>
      </c>
      <c r="D7" s="30"/>
      <c r="E7" s="30"/>
      <c r="F7" s="30"/>
      <c r="G7" s="32" t="s">
        <v>1</v>
      </c>
      <c r="H7" s="71" t="s">
        <v>186</v>
      </c>
      <c r="I7" s="72"/>
      <c r="J7" s="72"/>
      <c r="K7" s="72"/>
      <c r="L7" s="73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3" customHeight="1" x14ac:dyDescent="0.4">
      <c r="A8" s="30"/>
      <c r="B8" s="30"/>
      <c r="C8" s="31"/>
      <c r="D8" s="30"/>
      <c r="E8" s="30"/>
      <c r="F8" s="30"/>
      <c r="G8" s="30"/>
      <c r="H8" s="30"/>
      <c r="I8" s="30"/>
      <c r="J8" s="33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" x14ac:dyDescent="0.4">
      <c r="A9" s="30"/>
      <c r="B9" s="30"/>
      <c r="C9" s="31" t="s">
        <v>3</v>
      </c>
      <c r="D9" s="30"/>
      <c r="E9" s="30"/>
      <c r="F9" s="30"/>
      <c r="G9" s="34" t="s">
        <v>1</v>
      </c>
      <c r="H9" s="71"/>
      <c r="I9" s="72"/>
      <c r="J9" s="72"/>
      <c r="K9" s="72"/>
      <c r="L9" s="72"/>
      <c r="M9" s="72"/>
      <c r="N9" s="72"/>
      <c r="O9" s="72"/>
      <c r="P9" s="73"/>
      <c r="Q9" s="30"/>
      <c r="R9" s="30"/>
      <c r="S9" s="30"/>
      <c r="T9" s="30"/>
      <c r="U9" s="30"/>
      <c r="V9" s="30"/>
      <c r="W9" s="30"/>
      <c r="X9" s="30"/>
      <c r="Y9" s="30"/>
    </row>
    <row r="10" spans="1:25" ht="3" customHeight="1" x14ac:dyDescent="0.4">
      <c r="A10" s="30"/>
      <c r="B10" s="30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21" x14ac:dyDescent="0.4">
      <c r="A11" s="30"/>
      <c r="B11" s="30"/>
      <c r="C11" s="31" t="s">
        <v>4</v>
      </c>
      <c r="D11" s="30"/>
      <c r="E11" s="30"/>
      <c r="F11" s="30"/>
      <c r="G11" s="34" t="s">
        <v>1</v>
      </c>
      <c r="H11" s="71"/>
      <c r="I11" s="72"/>
      <c r="J11" s="72"/>
      <c r="K11" s="72"/>
      <c r="L11" s="73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3" customHeight="1" x14ac:dyDescent="0.4">
      <c r="A12" s="30"/>
      <c r="B12" s="30"/>
      <c r="C12" s="31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21" x14ac:dyDescent="0.4">
      <c r="A13" s="30"/>
      <c r="B13" s="30"/>
      <c r="C13" s="31" t="s">
        <v>5</v>
      </c>
      <c r="D13" s="30"/>
      <c r="E13" s="30"/>
      <c r="F13" s="30"/>
      <c r="G13" s="34" t="s">
        <v>1</v>
      </c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3"/>
      <c r="Y13" s="30"/>
    </row>
    <row r="14" spans="1:25" ht="3" customHeight="1" x14ac:dyDescent="0.4">
      <c r="A14" s="30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21" x14ac:dyDescent="0.4">
      <c r="A15" s="30"/>
      <c r="B15" s="30"/>
      <c r="C15" s="31" t="s">
        <v>6</v>
      </c>
      <c r="D15" s="30"/>
      <c r="E15" s="30"/>
      <c r="F15" s="30"/>
      <c r="G15" s="34" t="s">
        <v>1</v>
      </c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  <c r="Y15" s="30"/>
    </row>
    <row r="16" spans="1:25" ht="3" customHeight="1" x14ac:dyDescent="0.4">
      <c r="A16" s="30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1" x14ac:dyDescent="0.4">
      <c r="A17" s="30"/>
      <c r="B17" s="30"/>
      <c r="C17" s="31" t="s">
        <v>7</v>
      </c>
      <c r="D17" s="30"/>
      <c r="E17" s="30"/>
      <c r="F17" s="30"/>
      <c r="G17" s="30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3"/>
      <c r="Y17" s="30"/>
    </row>
    <row r="18" spans="1:25" ht="3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1" x14ac:dyDescent="0.4">
      <c r="A19" s="30"/>
      <c r="B19" s="30"/>
      <c r="C19" s="30"/>
      <c r="D19" s="30"/>
      <c r="E19" s="30"/>
      <c r="F19" s="30"/>
      <c r="G19" s="30"/>
      <c r="H19" s="71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  <c r="Y19" s="30"/>
    </row>
    <row r="20" spans="1:25" ht="3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1" x14ac:dyDescent="0.4">
      <c r="A21" s="30"/>
      <c r="B21" s="30"/>
      <c r="C21" s="30"/>
      <c r="D21" s="30"/>
      <c r="E21" s="30"/>
      <c r="F21" s="30"/>
      <c r="G21" s="30"/>
      <c r="H21" s="31" t="s">
        <v>11</v>
      </c>
      <c r="I21" s="30"/>
      <c r="J21" s="30"/>
      <c r="K21" s="35"/>
      <c r="L21" s="71"/>
      <c r="M21" s="72"/>
      <c r="N21" s="72"/>
      <c r="O21" s="72"/>
      <c r="P21" s="72"/>
      <c r="Q21" s="72"/>
      <c r="R21" s="72"/>
      <c r="S21" s="72"/>
      <c r="T21" s="73"/>
      <c r="U21" s="31" t="s">
        <v>12</v>
      </c>
      <c r="V21" s="35"/>
      <c r="W21" s="74"/>
      <c r="X21" s="74"/>
      <c r="Y21" s="30"/>
    </row>
    <row r="22" spans="1:25" ht="3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1" x14ac:dyDescent="0.4">
      <c r="A23" s="30"/>
      <c r="B23" s="30"/>
      <c r="C23" s="31" t="s">
        <v>8</v>
      </c>
      <c r="D23" s="30"/>
      <c r="E23" s="30"/>
      <c r="F23" s="30"/>
      <c r="G23" s="34" t="s">
        <v>1</v>
      </c>
      <c r="H23" s="71"/>
      <c r="I23" s="72"/>
      <c r="J23" s="72"/>
      <c r="K23" s="72"/>
      <c r="L23" s="73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3" customHeight="1" x14ac:dyDescent="0.4">
      <c r="A24" s="30"/>
      <c r="B24" s="30"/>
      <c r="C24" s="3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1" x14ac:dyDescent="0.4">
      <c r="A25" s="30"/>
      <c r="B25" s="30"/>
      <c r="C25" s="31" t="s">
        <v>9</v>
      </c>
      <c r="D25" s="30"/>
      <c r="E25" s="30"/>
      <c r="F25" s="30"/>
      <c r="G25" s="34" t="s">
        <v>1</v>
      </c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3"/>
      <c r="S25" s="30"/>
      <c r="T25" s="30"/>
      <c r="U25" s="30"/>
      <c r="V25" s="30"/>
      <c r="W25" s="30"/>
      <c r="X25" s="30"/>
      <c r="Y25" s="30"/>
    </row>
    <row r="26" spans="1:25" ht="3" customHeight="1" x14ac:dyDescent="0.4">
      <c r="A26" s="30"/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1" x14ac:dyDescent="0.4">
      <c r="A27" s="30"/>
      <c r="B27" s="30"/>
      <c r="C27" s="31" t="s">
        <v>10</v>
      </c>
      <c r="D27" s="30"/>
      <c r="E27" s="30"/>
      <c r="F27" s="30"/>
      <c r="G27" s="34" t="s">
        <v>1</v>
      </c>
      <c r="H27" s="71"/>
      <c r="I27" s="72"/>
      <c r="J27" s="72"/>
      <c r="K27" s="72"/>
      <c r="L27" s="72"/>
      <c r="M27" s="72"/>
      <c r="N27" s="72"/>
      <c r="O27" s="72"/>
      <c r="P27" s="72"/>
      <c r="Q27" s="72"/>
      <c r="R27" s="73"/>
      <c r="S27" s="30"/>
      <c r="T27" s="30"/>
      <c r="U27" s="30"/>
      <c r="V27" s="30"/>
      <c r="W27" s="30"/>
      <c r="X27" s="30"/>
      <c r="Y27" s="30"/>
    </row>
    <row r="28" spans="1:25" ht="3" customHeight="1" x14ac:dyDescent="0.4">
      <c r="A28" s="30"/>
      <c r="B28" s="30"/>
      <c r="C28" s="31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1" x14ac:dyDescent="0.4">
      <c r="A29" s="30"/>
      <c r="B29" s="30"/>
      <c r="C29" s="31" t="s">
        <v>17</v>
      </c>
      <c r="D29" s="30"/>
      <c r="E29" s="30"/>
      <c r="F29" s="30"/>
      <c r="G29" s="34" t="s">
        <v>1</v>
      </c>
      <c r="H29" s="75"/>
      <c r="I29" s="76"/>
      <c r="J29" s="34" t="s">
        <v>16</v>
      </c>
      <c r="K29" s="75"/>
      <c r="L29" s="77"/>
      <c r="M29" s="76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1" x14ac:dyDescent="0.4">
      <c r="A31" s="30"/>
      <c r="B31" s="30"/>
      <c r="C31" s="45" t="s">
        <v>18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6"/>
      <c r="O31" s="31" t="s">
        <v>15</v>
      </c>
      <c r="P31" s="30"/>
      <c r="Q31" s="30"/>
      <c r="R31" s="30"/>
      <c r="S31" s="33" t="s">
        <v>1</v>
      </c>
      <c r="T31" s="74"/>
      <c r="U31" s="74"/>
      <c r="V31" s="74"/>
      <c r="W31" s="74"/>
      <c r="X31" s="74"/>
      <c r="Y31" s="30"/>
    </row>
    <row r="32" spans="1:25" ht="3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6"/>
      <c r="O32" s="33"/>
      <c r="P32" s="30"/>
      <c r="Q32" s="30"/>
      <c r="R32" s="30"/>
      <c r="S32" s="30"/>
      <c r="T32" s="37"/>
      <c r="U32" s="37"/>
      <c r="V32" s="37"/>
      <c r="W32" s="37"/>
      <c r="X32" s="37"/>
      <c r="Y32" s="30"/>
    </row>
    <row r="33" spans="1:25" ht="21" x14ac:dyDescent="0.4">
      <c r="A33" s="30"/>
      <c r="B33" s="30"/>
      <c r="C33" s="30" t="s">
        <v>19</v>
      </c>
      <c r="D33" s="30" t="s">
        <v>326</v>
      </c>
      <c r="E33" s="38" t="s">
        <v>327</v>
      </c>
      <c r="F33" s="30"/>
      <c r="G33" s="30"/>
      <c r="H33" s="30"/>
      <c r="I33" s="30"/>
      <c r="J33" s="30"/>
      <c r="K33" s="30"/>
      <c r="L33" s="30"/>
      <c r="M33" s="30"/>
      <c r="N33" s="36"/>
      <c r="O33" s="31" t="s">
        <v>14</v>
      </c>
      <c r="P33" s="30"/>
      <c r="Q33" s="30"/>
      <c r="R33" s="30"/>
      <c r="S33" s="33" t="s">
        <v>1</v>
      </c>
      <c r="T33" s="74"/>
      <c r="U33" s="74"/>
      <c r="V33" s="74"/>
      <c r="W33" s="74"/>
      <c r="X33" s="74"/>
      <c r="Y33" s="30"/>
    </row>
    <row r="34" spans="1:2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.95" customHeigh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</sheetData>
  <mergeCells count="21"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  <mergeCell ref="H27:R27"/>
    <mergeCell ref="T31:X31"/>
    <mergeCell ref="T33:X33"/>
    <mergeCell ref="H29:I29"/>
    <mergeCell ref="K29:M29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 x14ac:dyDescent="0.3">
      <c r="A1" s="2" t="s">
        <v>226</v>
      </c>
      <c r="I1" s="53" t="s">
        <v>197</v>
      </c>
    </row>
    <row r="4" spans="1:9" x14ac:dyDescent="0.3">
      <c r="A4" s="8" t="s">
        <v>253</v>
      </c>
    </row>
    <row r="5" spans="1:9" ht="27" customHeight="1" x14ac:dyDescent="0.3">
      <c r="A5" s="16" t="s">
        <v>22</v>
      </c>
      <c r="B5" s="40" t="s">
        <v>51</v>
      </c>
      <c r="C5" s="17" t="s">
        <v>53</v>
      </c>
      <c r="D5" s="16" t="s">
        <v>54</v>
      </c>
      <c r="E5" s="43" t="s">
        <v>55</v>
      </c>
      <c r="F5" s="16" t="s">
        <v>56</v>
      </c>
      <c r="G5" s="17" t="s">
        <v>57</v>
      </c>
      <c r="H5" s="17" t="s">
        <v>58</v>
      </c>
    </row>
    <row r="6" spans="1:9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spans="1:9" x14ac:dyDescent="0.3">
      <c r="A7" s="3">
        <v>1</v>
      </c>
      <c r="B7" s="6"/>
      <c r="C7" s="7"/>
      <c r="D7" s="7"/>
      <c r="E7" s="7"/>
      <c r="F7" s="6"/>
      <c r="G7" s="7"/>
      <c r="H7" s="7">
        <v>16</v>
      </c>
    </row>
    <row r="8" spans="1:9" x14ac:dyDescent="0.3">
      <c r="A8" s="3">
        <v>2</v>
      </c>
      <c r="B8" s="6"/>
      <c r="C8" s="7"/>
      <c r="D8" s="7"/>
      <c r="E8" s="7"/>
      <c r="F8" s="6"/>
      <c r="G8" s="7"/>
      <c r="H8" s="7"/>
    </row>
    <row r="9" spans="1:9" x14ac:dyDescent="0.3">
      <c r="A9" s="3">
        <v>3</v>
      </c>
      <c r="B9" s="6"/>
      <c r="C9" s="7"/>
      <c r="D9" s="7"/>
      <c r="E9" s="7"/>
      <c r="F9" s="6"/>
      <c r="G9" s="7"/>
      <c r="H9" s="7"/>
    </row>
    <row r="10" spans="1:9" x14ac:dyDescent="0.3">
      <c r="A10" s="3">
        <v>4</v>
      </c>
      <c r="B10" s="6"/>
      <c r="C10" s="7"/>
      <c r="D10" s="7"/>
      <c r="E10" s="7"/>
      <c r="F10" s="6"/>
      <c r="G10" s="7"/>
      <c r="H10" s="7"/>
    </row>
    <row r="11" spans="1:9" x14ac:dyDescent="0.3">
      <c r="A11" s="3">
        <v>5</v>
      </c>
      <c r="B11" s="6"/>
      <c r="C11" s="7"/>
      <c r="D11" s="7"/>
      <c r="E11" s="7"/>
      <c r="F11" s="6"/>
      <c r="G11" s="7"/>
      <c r="H11" s="7"/>
    </row>
    <row r="12" spans="1:9" x14ac:dyDescent="0.3">
      <c r="A12" s="3">
        <v>6</v>
      </c>
      <c r="B12" s="6"/>
      <c r="C12" s="7"/>
      <c r="D12" s="7"/>
      <c r="E12" s="7"/>
      <c r="F12" s="6"/>
      <c r="G12" s="7"/>
      <c r="H12" s="7"/>
    </row>
    <row r="13" spans="1:9" x14ac:dyDescent="0.3">
      <c r="A13" s="3">
        <v>7</v>
      </c>
      <c r="B13" s="6"/>
      <c r="C13" s="7"/>
      <c r="D13" s="7"/>
      <c r="E13" s="7"/>
      <c r="F13" s="6"/>
      <c r="G13" s="7"/>
      <c r="H13" s="7"/>
    </row>
    <row r="14" spans="1:9" x14ac:dyDescent="0.3">
      <c r="A14" s="3">
        <v>8</v>
      </c>
      <c r="B14" s="6"/>
      <c r="C14" s="7"/>
      <c r="D14" s="7"/>
      <c r="E14" s="7"/>
      <c r="F14" s="6"/>
      <c r="G14" s="7"/>
      <c r="H14" s="7"/>
    </row>
    <row r="15" spans="1:9" x14ac:dyDescent="0.3">
      <c r="A15" s="3">
        <v>9</v>
      </c>
      <c r="B15" s="6"/>
      <c r="C15" s="7"/>
      <c r="D15" s="7"/>
      <c r="E15" s="7"/>
      <c r="F15" s="6"/>
      <c r="G15" s="7"/>
      <c r="H15" s="7"/>
    </row>
    <row r="16" spans="1:9" x14ac:dyDescent="0.3">
      <c r="A16" s="3">
        <v>10</v>
      </c>
      <c r="B16" s="6"/>
      <c r="C16" s="7"/>
      <c r="D16" s="7"/>
      <c r="E16" s="7"/>
      <c r="F16" s="6"/>
      <c r="G16" s="7"/>
      <c r="H16" s="7"/>
    </row>
    <row r="17" spans="1:8" x14ac:dyDescent="0.3">
      <c r="A17" s="3" t="s">
        <v>32</v>
      </c>
      <c r="B17" s="6"/>
      <c r="C17" s="7"/>
      <c r="D17" s="7"/>
      <c r="E17" s="7"/>
      <c r="F17" s="6"/>
      <c r="G17" s="7"/>
      <c r="H17" s="7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5.77734375" customWidth="1"/>
    <col min="8" max="8" width="22.88671875" customWidth="1"/>
    <col min="9" max="9" width="16.88671875" bestFit="1" customWidth="1"/>
  </cols>
  <sheetData>
    <row r="1" spans="1:9" x14ac:dyDescent="0.3">
      <c r="A1" s="2" t="s">
        <v>226</v>
      </c>
      <c r="I1" s="53" t="s">
        <v>197</v>
      </c>
    </row>
    <row r="4" spans="1:9" x14ac:dyDescent="0.3">
      <c r="A4" s="8" t="s">
        <v>254</v>
      </c>
    </row>
    <row r="5" spans="1:9" ht="28.8" x14ac:dyDescent="0.3">
      <c r="A5" s="16" t="s">
        <v>22</v>
      </c>
      <c r="B5" s="16" t="s">
        <v>51</v>
      </c>
      <c r="C5" s="17" t="s">
        <v>53</v>
      </c>
      <c r="D5" s="16" t="s">
        <v>54</v>
      </c>
      <c r="E5" s="43" t="s">
        <v>55</v>
      </c>
      <c r="F5" s="16" t="s">
        <v>56</v>
      </c>
      <c r="G5" s="17" t="s">
        <v>57</v>
      </c>
      <c r="H5" s="17" t="s">
        <v>58</v>
      </c>
    </row>
    <row r="6" spans="1:9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spans="1:9" x14ac:dyDescent="0.3">
      <c r="A7" s="3">
        <v>1</v>
      </c>
      <c r="B7" s="6"/>
      <c r="C7" s="7"/>
      <c r="D7" s="7"/>
      <c r="E7" s="7"/>
      <c r="F7" s="6"/>
      <c r="G7" s="7"/>
      <c r="H7" s="7"/>
    </row>
    <row r="8" spans="1:9" x14ac:dyDescent="0.3">
      <c r="A8" s="3">
        <v>2</v>
      </c>
      <c r="B8" s="6"/>
      <c r="C8" s="7"/>
      <c r="D8" s="7"/>
      <c r="E8" s="7"/>
      <c r="F8" s="6"/>
      <c r="G8" s="7"/>
      <c r="H8" s="7"/>
    </row>
    <row r="9" spans="1:9" x14ac:dyDescent="0.3">
      <c r="A9" s="3">
        <v>3</v>
      </c>
      <c r="B9" s="6"/>
      <c r="C9" s="7"/>
      <c r="D9" s="7"/>
      <c r="E9" s="7"/>
      <c r="F9" s="6"/>
      <c r="G9" s="7"/>
      <c r="H9" s="7"/>
    </row>
    <row r="10" spans="1:9" x14ac:dyDescent="0.3">
      <c r="A10" s="3">
        <v>4</v>
      </c>
      <c r="B10" s="6"/>
      <c r="C10" s="7"/>
      <c r="D10" s="7"/>
      <c r="E10" s="7"/>
      <c r="F10" s="6"/>
      <c r="G10" s="7"/>
      <c r="H10" s="7"/>
    </row>
    <row r="11" spans="1:9" x14ac:dyDescent="0.3">
      <c r="A11" s="3">
        <v>5</v>
      </c>
      <c r="B11" s="6"/>
      <c r="C11" s="7"/>
      <c r="D11" s="7"/>
      <c r="E11" s="7"/>
      <c r="F11" s="6"/>
      <c r="G11" s="7"/>
      <c r="H11" s="7"/>
    </row>
    <row r="12" spans="1:9" x14ac:dyDescent="0.3">
      <c r="A12" s="3">
        <v>6</v>
      </c>
      <c r="B12" s="6"/>
      <c r="C12" s="7"/>
      <c r="D12" s="7"/>
      <c r="E12" s="7"/>
      <c r="F12" s="6"/>
      <c r="G12" s="7"/>
      <c r="H12" s="7"/>
    </row>
    <row r="13" spans="1:9" x14ac:dyDescent="0.3">
      <c r="A13" s="3">
        <v>7</v>
      </c>
      <c r="B13" s="6"/>
      <c r="C13" s="7"/>
      <c r="D13" s="7"/>
      <c r="E13" s="7"/>
      <c r="F13" s="6"/>
      <c r="G13" s="7"/>
      <c r="H13" s="7"/>
    </row>
    <row r="14" spans="1:9" x14ac:dyDescent="0.3">
      <c r="A14" s="3">
        <v>8</v>
      </c>
      <c r="B14" s="6"/>
      <c r="C14" s="7"/>
      <c r="D14" s="7"/>
      <c r="E14" s="7"/>
      <c r="F14" s="6"/>
      <c r="G14" s="7"/>
      <c r="H14" s="7"/>
    </row>
    <row r="15" spans="1:9" x14ac:dyDescent="0.3">
      <c r="A15" s="3">
        <v>9</v>
      </c>
      <c r="B15" s="6"/>
      <c r="C15" s="7"/>
      <c r="D15" s="7"/>
      <c r="E15" s="7"/>
      <c r="F15" s="6"/>
      <c r="G15" s="7"/>
      <c r="H15" s="7"/>
    </row>
    <row r="16" spans="1:9" x14ac:dyDescent="0.3">
      <c r="A16" s="3">
        <v>10</v>
      </c>
      <c r="B16" s="6"/>
      <c r="C16" s="7"/>
      <c r="D16" s="7"/>
      <c r="E16" s="7"/>
      <c r="F16" s="6"/>
      <c r="G16" s="7"/>
      <c r="H16" s="7"/>
    </row>
    <row r="17" spans="1:8" x14ac:dyDescent="0.3">
      <c r="A17" s="3" t="s">
        <v>32</v>
      </c>
      <c r="B17" s="6"/>
      <c r="C17" s="7"/>
      <c r="D17" s="7"/>
      <c r="E17" s="7"/>
      <c r="F17" s="6"/>
      <c r="G17" s="7"/>
      <c r="H17" s="7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FAAA-F72B-46AE-8D85-73605164BD29}">
  <dimension ref="A1:M18"/>
  <sheetViews>
    <sheetView workbookViewId="0">
      <selection activeCell="M1" sqref="M1"/>
    </sheetView>
  </sheetViews>
  <sheetFormatPr defaultRowHeight="14.4" x14ac:dyDescent="0.3"/>
  <cols>
    <col min="2" max="2" width="37.109375" customWidth="1"/>
    <col min="3" max="10" width="12.6640625" customWidth="1"/>
    <col min="11" max="11" width="24.21875" customWidth="1"/>
    <col min="12" max="12" width="19.33203125" customWidth="1"/>
    <col min="13" max="13" width="16.88671875" bestFit="1" customWidth="1"/>
  </cols>
  <sheetData>
    <row r="1" spans="1:13" x14ac:dyDescent="0.3">
      <c r="A1" s="2" t="s">
        <v>227</v>
      </c>
      <c r="M1" s="53" t="s">
        <v>197</v>
      </c>
    </row>
    <row r="4" spans="1:13" x14ac:dyDescent="0.3">
      <c r="A4" s="90" t="s">
        <v>22</v>
      </c>
      <c r="B4" s="94" t="s">
        <v>260</v>
      </c>
      <c r="C4" s="93" t="s">
        <v>112</v>
      </c>
      <c r="D4" s="93"/>
      <c r="E4" s="93"/>
      <c r="F4" s="93"/>
      <c r="G4" s="93"/>
      <c r="H4" s="93"/>
      <c r="I4" s="93"/>
      <c r="J4" s="93"/>
      <c r="K4" s="94" t="s">
        <v>261</v>
      </c>
      <c r="L4" s="94" t="s">
        <v>172</v>
      </c>
    </row>
    <row r="5" spans="1:13" x14ac:dyDescent="0.3">
      <c r="A5" s="102"/>
      <c r="B5" s="102"/>
      <c r="C5" s="93" t="s">
        <v>113</v>
      </c>
      <c r="D5" s="93"/>
      <c r="E5" s="93"/>
      <c r="F5" s="93"/>
      <c r="G5" s="93" t="s">
        <v>114</v>
      </c>
      <c r="H5" s="93"/>
      <c r="I5" s="93"/>
      <c r="J5" s="93"/>
      <c r="K5" s="103"/>
      <c r="L5" s="103"/>
    </row>
    <row r="6" spans="1:13" x14ac:dyDescent="0.3">
      <c r="A6" s="91"/>
      <c r="B6" s="91"/>
      <c r="C6" s="58" t="s">
        <v>38</v>
      </c>
      <c r="D6" s="58" t="s">
        <v>39</v>
      </c>
      <c r="E6" s="58" t="s">
        <v>13</v>
      </c>
      <c r="F6" s="58" t="s">
        <v>115</v>
      </c>
      <c r="G6" s="58" t="s">
        <v>38</v>
      </c>
      <c r="H6" s="58" t="s">
        <v>39</v>
      </c>
      <c r="I6" s="58" t="s">
        <v>13</v>
      </c>
      <c r="J6" s="58" t="s">
        <v>115</v>
      </c>
      <c r="K6" s="95"/>
      <c r="L6" s="95"/>
    </row>
    <row r="7" spans="1:13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</row>
    <row r="8" spans="1:13" x14ac:dyDescent="0.3">
      <c r="A8" s="3">
        <v>1</v>
      </c>
      <c r="B8" s="9"/>
      <c r="C8" s="7"/>
      <c r="D8" s="7"/>
      <c r="E8" s="7"/>
      <c r="F8" s="14">
        <f>(C8+D8+E8)/3</f>
        <v>0</v>
      </c>
      <c r="G8" s="7"/>
      <c r="H8" s="7"/>
      <c r="I8" s="7"/>
      <c r="J8" s="14">
        <f>(G8+H8+I8)/3</f>
        <v>0</v>
      </c>
      <c r="K8" s="14">
        <f>(F8+J8)/2</f>
        <v>0</v>
      </c>
      <c r="L8" s="7"/>
    </row>
    <row r="9" spans="1:13" x14ac:dyDescent="0.3">
      <c r="A9" s="3">
        <v>2</v>
      </c>
      <c r="B9" s="9"/>
      <c r="C9" s="7"/>
      <c r="D9" s="7"/>
      <c r="E9" s="7"/>
      <c r="F9" s="14">
        <f t="shared" ref="F9:F18" si="0">(C9+D9+E9)/3</f>
        <v>0</v>
      </c>
      <c r="G9" s="7"/>
      <c r="H9" s="7"/>
      <c r="I9" s="7"/>
      <c r="J9" s="14">
        <f t="shared" ref="J9:J18" si="1">(G9+H9+I9)/3</f>
        <v>0</v>
      </c>
      <c r="K9" s="14">
        <f t="shared" ref="K9:K18" si="2">(F9+J9)/2</f>
        <v>0</v>
      </c>
      <c r="L9" s="7"/>
    </row>
    <row r="10" spans="1:13" x14ac:dyDescent="0.3">
      <c r="A10" s="3">
        <v>3</v>
      </c>
      <c r="B10" s="9"/>
      <c r="C10" s="7"/>
      <c r="D10" s="7"/>
      <c r="E10" s="7"/>
      <c r="F10" s="14">
        <f t="shared" si="0"/>
        <v>0</v>
      </c>
      <c r="G10" s="7"/>
      <c r="H10" s="7"/>
      <c r="I10" s="7"/>
      <c r="J10" s="14">
        <f t="shared" si="1"/>
        <v>0</v>
      </c>
      <c r="K10" s="14">
        <f t="shared" si="2"/>
        <v>0</v>
      </c>
      <c r="L10" s="7"/>
    </row>
    <row r="11" spans="1:13" x14ac:dyDescent="0.3">
      <c r="A11" s="3">
        <v>4</v>
      </c>
      <c r="B11" s="9"/>
      <c r="C11" s="7"/>
      <c r="D11" s="7"/>
      <c r="E11" s="7"/>
      <c r="F11" s="14">
        <f t="shared" si="0"/>
        <v>0</v>
      </c>
      <c r="G11" s="7"/>
      <c r="H11" s="7"/>
      <c r="I11" s="7"/>
      <c r="J11" s="14">
        <f t="shared" si="1"/>
        <v>0</v>
      </c>
      <c r="K11" s="14">
        <f t="shared" si="2"/>
        <v>0</v>
      </c>
      <c r="L11" s="7"/>
    </row>
    <row r="12" spans="1:13" x14ac:dyDescent="0.3">
      <c r="A12" s="3">
        <v>5</v>
      </c>
      <c r="B12" s="9"/>
      <c r="C12" s="7"/>
      <c r="D12" s="7"/>
      <c r="E12" s="7"/>
      <c r="F12" s="14">
        <f t="shared" si="0"/>
        <v>0</v>
      </c>
      <c r="G12" s="7"/>
      <c r="H12" s="7"/>
      <c r="I12" s="7"/>
      <c r="J12" s="14">
        <f t="shared" si="1"/>
        <v>0</v>
      </c>
      <c r="K12" s="14">
        <f t="shared" si="2"/>
        <v>0</v>
      </c>
      <c r="L12" s="7"/>
    </row>
    <row r="13" spans="1:13" x14ac:dyDescent="0.3">
      <c r="A13" s="3">
        <v>6</v>
      </c>
      <c r="B13" s="9"/>
      <c r="C13" s="7"/>
      <c r="D13" s="7"/>
      <c r="E13" s="7"/>
      <c r="F13" s="14">
        <f t="shared" si="0"/>
        <v>0</v>
      </c>
      <c r="G13" s="7"/>
      <c r="H13" s="7"/>
      <c r="I13" s="7"/>
      <c r="J13" s="14">
        <f t="shared" si="1"/>
        <v>0</v>
      </c>
      <c r="K13" s="14">
        <f t="shared" si="2"/>
        <v>0</v>
      </c>
      <c r="L13" s="7"/>
    </row>
    <row r="14" spans="1:13" x14ac:dyDescent="0.3">
      <c r="A14" s="3">
        <v>7</v>
      </c>
      <c r="B14" s="9"/>
      <c r="C14" s="7"/>
      <c r="D14" s="7"/>
      <c r="E14" s="7"/>
      <c r="F14" s="14">
        <f t="shared" si="0"/>
        <v>0</v>
      </c>
      <c r="G14" s="7"/>
      <c r="H14" s="7"/>
      <c r="I14" s="7"/>
      <c r="J14" s="14">
        <f t="shared" si="1"/>
        <v>0</v>
      </c>
      <c r="K14" s="14">
        <f t="shared" si="2"/>
        <v>0</v>
      </c>
      <c r="L14" s="7"/>
    </row>
    <row r="15" spans="1:13" x14ac:dyDescent="0.3">
      <c r="A15" s="3">
        <v>8</v>
      </c>
      <c r="B15" s="9"/>
      <c r="C15" s="7"/>
      <c r="D15" s="7"/>
      <c r="E15" s="7"/>
      <c r="F15" s="14">
        <f t="shared" si="0"/>
        <v>0</v>
      </c>
      <c r="G15" s="7"/>
      <c r="H15" s="7"/>
      <c r="I15" s="7"/>
      <c r="J15" s="14">
        <f t="shared" si="1"/>
        <v>0</v>
      </c>
      <c r="K15" s="14">
        <f t="shared" si="2"/>
        <v>0</v>
      </c>
      <c r="L15" s="7"/>
    </row>
    <row r="16" spans="1:13" x14ac:dyDescent="0.3">
      <c r="A16" s="3">
        <v>9</v>
      </c>
      <c r="B16" s="9"/>
      <c r="C16" s="7"/>
      <c r="D16" s="7"/>
      <c r="E16" s="7"/>
      <c r="F16" s="14">
        <f t="shared" si="0"/>
        <v>0</v>
      </c>
      <c r="G16" s="7"/>
      <c r="H16" s="7"/>
      <c r="I16" s="7"/>
      <c r="J16" s="14">
        <f t="shared" si="1"/>
        <v>0</v>
      </c>
      <c r="K16" s="14">
        <f t="shared" si="2"/>
        <v>0</v>
      </c>
      <c r="L16" s="7"/>
    </row>
    <row r="17" spans="1:12" x14ac:dyDescent="0.3">
      <c r="A17" s="3">
        <v>10</v>
      </c>
      <c r="B17" s="9"/>
      <c r="C17" s="7"/>
      <c r="D17" s="7"/>
      <c r="E17" s="7"/>
      <c r="F17" s="14">
        <f t="shared" si="0"/>
        <v>0</v>
      </c>
      <c r="G17" s="7"/>
      <c r="H17" s="7"/>
      <c r="I17" s="7"/>
      <c r="J17" s="14">
        <f t="shared" si="1"/>
        <v>0</v>
      </c>
      <c r="K17" s="14">
        <f t="shared" si="2"/>
        <v>0</v>
      </c>
      <c r="L17" s="7"/>
    </row>
    <row r="18" spans="1:12" x14ac:dyDescent="0.3">
      <c r="A18" s="3" t="s">
        <v>32</v>
      </c>
      <c r="B18" s="9"/>
      <c r="C18" s="7"/>
      <c r="D18" s="7"/>
      <c r="E18" s="7"/>
      <c r="F18" s="14">
        <f t="shared" si="0"/>
        <v>0</v>
      </c>
      <c r="G18" s="7"/>
      <c r="H18" s="7"/>
      <c r="I18" s="7"/>
      <c r="J18" s="14">
        <f t="shared" si="1"/>
        <v>0</v>
      </c>
      <c r="K18" s="14">
        <f t="shared" si="2"/>
        <v>0</v>
      </c>
      <c r="L18" s="7"/>
    </row>
  </sheetData>
  <mergeCells count="7">
    <mergeCell ref="A4:A6"/>
    <mergeCell ref="B4:B6"/>
    <mergeCell ref="C4:J4"/>
    <mergeCell ref="K4:K6"/>
    <mergeCell ref="L4:L6"/>
    <mergeCell ref="C5:F5"/>
    <mergeCell ref="G5:J5"/>
  </mergeCells>
  <hyperlinks>
    <hyperlink ref="M1" location="'Daftar Tabel'!A1" display="&lt;&lt;&lt; Daftar Tabel" xr:uid="{46112D09-B599-4439-8171-BC932FE3C4D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="120" zoomScaleNormal="12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 x14ac:dyDescent="0.3">
      <c r="A1" s="2" t="s">
        <v>228</v>
      </c>
      <c r="I1" s="53" t="s">
        <v>197</v>
      </c>
    </row>
    <row r="3" spans="1:9" hidden="1" x14ac:dyDescent="0.3">
      <c r="B3" t="s">
        <v>62</v>
      </c>
    </row>
    <row r="4" spans="1:9" hidden="1" x14ac:dyDescent="0.3">
      <c r="C4" t="s">
        <v>38</v>
      </c>
    </row>
    <row r="5" spans="1:9" hidden="1" x14ac:dyDescent="0.3">
      <c r="B5" t="s">
        <v>33</v>
      </c>
      <c r="C5" t="s">
        <v>39</v>
      </c>
    </row>
    <row r="6" spans="1:9" hidden="1" x14ac:dyDescent="0.3">
      <c r="C6" t="s">
        <v>13</v>
      </c>
    </row>
    <row r="8" spans="1:9" x14ac:dyDescent="0.3">
      <c r="A8" s="93" t="s">
        <v>22</v>
      </c>
      <c r="B8" s="93" t="s">
        <v>59</v>
      </c>
      <c r="C8" s="93" t="s">
        <v>60</v>
      </c>
      <c r="D8" s="93" t="s">
        <v>61</v>
      </c>
      <c r="E8" s="93" t="s">
        <v>24</v>
      </c>
      <c r="F8" s="93"/>
      <c r="G8" s="93"/>
      <c r="H8" s="93" t="s">
        <v>175</v>
      </c>
    </row>
    <row r="9" spans="1:9" x14ac:dyDescent="0.3">
      <c r="A9" s="93"/>
      <c r="B9" s="93"/>
      <c r="C9" s="93"/>
      <c r="D9" s="93"/>
      <c r="E9" s="44" t="s">
        <v>29</v>
      </c>
      <c r="F9" s="44" t="s">
        <v>30</v>
      </c>
      <c r="G9" s="44" t="s">
        <v>31</v>
      </c>
      <c r="H9" s="93"/>
    </row>
    <row r="10" spans="1:9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</row>
    <row r="11" spans="1:9" x14ac:dyDescent="0.3">
      <c r="A11" s="3">
        <v>1</v>
      </c>
      <c r="B11" s="21"/>
      <c r="C11" s="21"/>
      <c r="D11" s="7"/>
      <c r="E11" s="7"/>
      <c r="F11" s="7"/>
      <c r="G11" s="7"/>
      <c r="H11" s="21"/>
    </row>
    <row r="12" spans="1:9" x14ac:dyDescent="0.3">
      <c r="A12" s="3">
        <v>2</v>
      </c>
      <c r="B12" s="21"/>
      <c r="C12" s="21"/>
      <c r="D12" s="7"/>
      <c r="E12" s="7"/>
      <c r="F12" s="7"/>
      <c r="G12" s="7"/>
      <c r="H12" s="21"/>
    </row>
    <row r="13" spans="1:9" x14ac:dyDescent="0.3">
      <c r="A13" s="3">
        <v>3</v>
      </c>
      <c r="B13" s="21"/>
      <c r="C13" s="21"/>
      <c r="D13" s="7"/>
      <c r="E13" s="7"/>
      <c r="F13" s="7"/>
      <c r="G13" s="7"/>
      <c r="H13" s="21"/>
    </row>
    <row r="14" spans="1:9" x14ac:dyDescent="0.3">
      <c r="A14" s="3">
        <v>4</v>
      </c>
      <c r="B14" s="21"/>
      <c r="C14" s="21"/>
      <c r="D14" s="7"/>
      <c r="E14" s="7"/>
      <c r="F14" s="7"/>
      <c r="G14" s="7"/>
      <c r="H14" s="21"/>
    </row>
    <row r="15" spans="1:9" x14ac:dyDescent="0.3">
      <c r="A15" s="3">
        <v>5</v>
      </c>
      <c r="B15" s="21"/>
      <c r="C15" s="21"/>
      <c r="D15" s="7"/>
      <c r="E15" s="7"/>
      <c r="F15" s="7"/>
      <c r="G15" s="7"/>
      <c r="H15" s="21"/>
    </row>
    <row r="16" spans="1:9" x14ac:dyDescent="0.3">
      <c r="A16" s="3">
        <v>6</v>
      </c>
      <c r="B16" s="21"/>
      <c r="C16" s="21"/>
      <c r="D16" s="7"/>
      <c r="E16" s="7"/>
      <c r="F16" s="7"/>
      <c r="G16" s="7"/>
      <c r="H16" s="21"/>
    </row>
    <row r="17" spans="1:8" x14ac:dyDescent="0.3">
      <c r="A17" s="3">
        <v>7</v>
      </c>
      <c r="B17" s="21"/>
      <c r="C17" s="21"/>
      <c r="D17" s="7"/>
      <c r="E17" s="7"/>
      <c r="F17" s="7"/>
      <c r="G17" s="7"/>
      <c r="H17" s="21"/>
    </row>
    <row r="18" spans="1:8" x14ac:dyDescent="0.3">
      <c r="A18" s="3">
        <v>8</v>
      </c>
      <c r="B18" s="21"/>
      <c r="C18" s="21"/>
      <c r="D18" s="7"/>
      <c r="E18" s="7"/>
      <c r="F18" s="7"/>
      <c r="G18" s="7"/>
      <c r="H18" s="21"/>
    </row>
    <row r="19" spans="1:8" x14ac:dyDescent="0.3">
      <c r="A19" s="3">
        <v>9</v>
      </c>
      <c r="B19" s="21"/>
      <c r="C19" s="21"/>
      <c r="D19" s="7"/>
      <c r="E19" s="7"/>
      <c r="F19" s="7"/>
      <c r="G19" s="7"/>
      <c r="H19" s="21"/>
    </row>
    <row r="20" spans="1:8" x14ac:dyDescent="0.3">
      <c r="A20" s="3">
        <v>10</v>
      </c>
      <c r="B20" s="21"/>
      <c r="C20" s="21"/>
      <c r="D20" s="7"/>
      <c r="E20" s="7"/>
      <c r="F20" s="7"/>
      <c r="G20" s="7"/>
      <c r="H20" s="21"/>
    </row>
    <row r="21" spans="1:8" x14ac:dyDescent="0.3">
      <c r="A21" s="3" t="s">
        <v>32</v>
      </c>
      <c r="B21" s="21"/>
      <c r="C21" s="21"/>
      <c r="D21" s="7"/>
      <c r="E21" s="7"/>
      <c r="F21" s="7"/>
      <c r="G21" s="7"/>
      <c r="H21" s="21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3"/>
  <sheetViews>
    <sheetView zoomScaleNormal="100" workbookViewId="0">
      <pane ySplit="12" topLeftCell="A16" activePane="bottomLeft" state="frozen"/>
      <selection pane="bottomLeft" activeCell="G1" sqref="G1"/>
    </sheetView>
  </sheetViews>
  <sheetFormatPr defaultRowHeight="14.4" x14ac:dyDescent="0.3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 x14ac:dyDescent="0.3">
      <c r="A1" s="2" t="s">
        <v>229</v>
      </c>
      <c r="G1" s="53" t="s">
        <v>197</v>
      </c>
    </row>
    <row r="4" spans="1:7" hidden="1" x14ac:dyDescent="0.3"/>
    <row r="5" spans="1:7" hidden="1" x14ac:dyDescent="0.3">
      <c r="D5" t="s">
        <v>264</v>
      </c>
      <c r="E5" t="s">
        <v>109</v>
      </c>
    </row>
    <row r="6" spans="1:7" hidden="1" x14ac:dyDescent="0.3">
      <c r="D6" t="s">
        <v>265</v>
      </c>
      <c r="E6" t="s">
        <v>108</v>
      </c>
    </row>
    <row r="7" spans="1:7" hidden="1" x14ac:dyDescent="0.3">
      <c r="D7" t="s">
        <v>266</v>
      </c>
      <c r="E7" t="s">
        <v>107</v>
      </c>
    </row>
    <row r="8" spans="1:7" hidden="1" x14ac:dyDescent="0.3">
      <c r="D8" t="s">
        <v>267</v>
      </c>
    </row>
    <row r="9" spans="1:7" hidden="1" x14ac:dyDescent="0.3">
      <c r="D9" t="s">
        <v>268</v>
      </c>
    </row>
    <row r="11" spans="1:7" ht="57.6" x14ac:dyDescent="0.3">
      <c r="A11" s="16" t="s">
        <v>22</v>
      </c>
      <c r="B11" s="17" t="s">
        <v>66</v>
      </c>
      <c r="C11" s="17" t="s">
        <v>67</v>
      </c>
      <c r="D11" s="17" t="s">
        <v>176</v>
      </c>
      <c r="E11" s="17" t="s">
        <v>68</v>
      </c>
      <c r="F11" s="16" t="s">
        <v>69</v>
      </c>
    </row>
    <row r="12" spans="1:7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</row>
    <row r="13" spans="1:7" x14ac:dyDescent="0.3">
      <c r="A13" s="3">
        <v>1</v>
      </c>
      <c r="B13" s="9"/>
      <c r="C13" s="9"/>
      <c r="D13" s="9"/>
      <c r="E13" s="9"/>
      <c r="F13" s="9"/>
    </row>
    <row r="14" spans="1:7" x14ac:dyDescent="0.3">
      <c r="A14" s="3">
        <v>2</v>
      </c>
      <c r="B14" s="9"/>
      <c r="C14" s="9"/>
      <c r="D14" s="9"/>
      <c r="E14" s="9"/>
      <c r="F14" s="9"/>
    </row>
    <row r="15" spans="1:7" x14ac:dyDescent="0.3">
      <c r="A15" s="3">
        <v>3</v>
      </c>
      <c r="B15" s="9"/>
      <c r="C15" s="9"/>
      <c r="D15" s="9"/>
      <c r="E15" s="9"/>
      <c r="F15" s="9"/>
    </row>
    <row r="16" spans="1:7" x14ac:dyDescent="0.3">
      <c r="A16" s="3">
        <v>4</v>
      </c>
      <c r="B16" s="9"/>
      <c r="C16" s="9"/>
      <c r="D16" s="9"/>
      <c r="E16" s="9"/>
      <c r="F16" s="9"/>
    </row>
    <row r="17" spans="1:6" x14ac:dyDescent="0.3">
      <c r="A17" s="3">
        <v>5</v>
      </c>
      <c r="B17" s="9"/>
      <c r="C17" s="9"/>
      <c r="D17" s="9"/>
      <c r="E17" s="9"/>
      <c r="F17" s="9"/>
    </row>
    <row r="18" spans="1:6" x14ac:dyDescent="0.3">
      <c r="A18" s="3">
        <v>6</v>
      </c>
      <c r="B18" s="9"/>
      <c r="C18" s="9"/>
      <c r="D18" s="9"/>
      <c r="E18" s="9"/>
      <c r="F18" s="9"/>
    </row>
    <row r="19" spans="1:6" x14ac:dyDescent="0.3">
      <c r="A19" s="3">
        <v>7</v>
      </c>
      <c r="B19" s="9"/>
      <c r="C19" s="9"/>
      <c r="D19" s="9"/>
      <c r="E19" s="9"/>
      <c r="F19" s="9"/>
    </row>
    <row r="20" spans="1:6" x14ac:dyDescent="0.3">
      <c r="A20" s="3">
        <v>8</v>
      </c>
      <c r="B20" s="9"/>
      <c r="C20" s="9"/>
      <c r="D20" s="9"/>
      <c r="E20" s="9"/>
      <c r="F20" s="9"/>
    </row>
    <row r="21" spans="1:6" x14ac:dyDescent="0.3">
      <c r="A21" s="3">
        <v>9</v>
      </c>
      <c r="B21" s="9"/>
      <c r="C21" s="9"/>
      <c r="D21" s="9"/>
      <c r="E21" s="9"/>
      <c r="F21" s="9"/>
    </row>
    <row r="22" spans="1:6" x14ac:dyDescent="0.3">
      <c r="A22" s="3">
        <v>10</v>
      </c>
      <c r="B22" s="9"/>
      <c r="C22" s="9"/>
      <c r="D22" s="9"/>
      <c r="E22" s="9"/>
      <c r="F22" s="9"/>
    </row>
    <row r="23" spans="1:6" x14ac:dyDescent="0.3">
      <c r="A23" s="3" t="s">
        <v>32</v>
      </c>
      <c r="B23" s="9"/>
      <c r="C23" s="9"/>
      <c r="D23" s="9"/>
      <c r="E23" s="9"/>
      <c r="F23" s="9"/>
    </row>
  </sheetData>
  <dataValidations count="2">
    <dataValidation type="list" allowBlank="1" showInputMessage="1" showErrorMessage="1" sqref="E13:E23" xr:uid="{CAEB2291-D03A-4846-ABAD-EC61EA4B9A90}">
      <formula1>$D$4:$D$9</formula1>
    </dataValidation>
    <dataValidation type="list" allowBlank="1" showInputMessage="1" showErrorMessage="1" sqref="F13:F23" xr:uid="{C467FAC3-3379-4676-B419-F7D81D2B3985}">
      <formula1>$E$4:$E$7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zoomScale="120" zoomScaleNormal="120" workbookViewId="0">
      <selection activeCell="G1" sqref="G1"/>
    </sheetView>
  </sheetViews>
  <sheetFormatPr defaultRowHeight="14.4" x14ac:dyDescent="0.3"/>
  <cols>
    <col min="2" max="2" width="40.5546875" bestFit="1" customWidth="1"/>
    <col min="3" max="6" width="25.6640625" customWidth="1"/>
    <col min="7" max="7" width="16.88671875" bestFit="1" customWidth="1"/>
  </cols>
  <sheetData>
    <row r="1" spans="1:7" x14ac:dyDescent="0.3">
      <c r="A1" s="2" t="s">
        <v>230</v>
      </c>
      <c r="G1" s="53" t="s">
        <v>197</v>
      </c>
    </row>
    <row r="4" spans="1:7" x14ac:dyDescent="0.3">
      <c r="A4" s="90" t="s">
        <v>22</v>
      </c>
      <c r="B4" s="90" t="s">
        <v>75</v>
      </c>
      <c r="C4" s="104" t="s">
        <v>72</v>
      </c>
      <c r="D4" s="105"/>
      <c r="E4" s="105"/>
      <c r="F4" s="106"/>
    </row>
    <row r="5" spans="1:7" x14ac:dyDescent="0.3">
      <c r="A5" s="91"/>
      <c r="B5" s="91"/>
      <c r="C5" s="16" t="s">
        <v>38</v>
      </c>
      <c r="D5" s="16" t="s">
        <v>39</v>
      </c>
      <c r="E5" s="16" t="s">
        <v>13</v>
      </c>
      <c r="F5" s="16" t="s">
        <v>73</v>
      </c>
    </row>
    <row r="6" spans="1:7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7" x14ac:dyDescent="0.3">
      <c r="A7" s="3">
        <v>1</v>
      </c>
      <c r="B7" s="4" t="s">
        <v>76</v>
      </c>
      <c r="C7" s="24"/>
      <c r="D7" s="24"/>
      <c r="E7" s="24"/>
      <c r="F7" s="23">
        <f>(C7+D7+E7)/3</f>
        <v>0</v>
      </c>
    </row>
    <row r="8" spans="1:7" x14ac:dyDescent="0.3">
      <c r="A8" s="3">
        <v>2</v>
      </c>
      <c r="B8" s="4" t="s">
        <v>77</v>
      </c>
      <c r="C8" s="24"/>
      <c r="D8" s="24"/>
      <c r="E8" s="24"/>
      <c r="F8" s="23">
        <f t="shared" ref="F8:F14" si="0">(C8+D8+E8)/3</f>
        <v>0</v>
      </c>
    </row>
    <row r="9" spans="1:7" x14ac:dyDescent="0.3">
      <c r="A9" s="3">
        <v>3</v>
      </c>
      <c r="B9" s="4" t="s">
        <v>78</v>
      </c>
      <c r="C9" s="24"/>
      <c r="D9" s="24"/>
      <c r="E9" s="24"/>
      <c r="F9" s="23">
        <f t="shared" si="0"/>
        <v>0</v>
      </c>
    </row>
    <row r="10" spans="1:7" x14ac:dyDescent="0.3">
      <c r="A10" s="3">
        <v>4</v>
      </c>
      <c r="B10" s="4" t="s">
        <v>79</v>
      </c>
      <c r="C10" s="24"/>
      <c r="D10" s="24"/>
      <c r="E10" s="24"/>
      <c r="F10" s="23">
        <f t="shared" si="0"/>
        <v>0</v>
      </c>
    </row>
    <row r="11" spans="1:7" x14ac:dyDescent="0.3">
      <c r="A11" s="3">
        <v>5</v>
      </c>
      <c r="B11" s="4" t="s">
        <v>211</v>
      </c>
      <c r="C11" s="24"/>
      <c r="D11" s="24"/>
      <c r="E11" s="24"/>
      <c r="F11" s="23">
        <f t="shared" si="0"/>
        <v>0</v>
      </c>
    </row>
    <row r="12" spans="1:7" x14ac:dyDescent="0.3">
      <c r="A12" s="3">
        <v>6</v>
      </c>
      <c r="B12" s="4" t="s">
        <v>80</v>
      </c>
      <c r="C12" s="24"/>
      <c r="D12" s="24"/>
      <c r="E12" s="24"/>
      <c r="F12" s="23">
        <f t="shared" si="0"/>
        <v>0</v>
      </c>
    </row>
    <row r="13" spans="1:7" x14ac:dyDescent="0.3">
      <c r="A13" s="3">
        <v>7</v>
      </c>
      <c r="B13" s="4" t="s">
        <v>81</v>
      </c>
      <c r="C13" s="24"/>
      <c r="D13" s="24"/>
      <c r="E13" s="24"/>
      <c r="F13" s="23">
        <f t="shared" si="0"/>
        <v>0</v>
      </c>
    </row>
    <row r="14" spans="1:7" x14ac:dyDescent="0.3">
      <c r="A14" s="3">
        <v>8</v>
      </c>
      <c r="B14" s="4" t="s">
        <v>82</v>
      </c>
      <c r="C14" s="24"/>
      <c r="D14" s="24"/>
      <c r="E14" s="24"/>
      <c r="F14" s="23">
        <f t="shared" si="0"/>
        <v>0</v>
      </c>
    </row>
    <row r="15" spans="1:7" x14ac:dyDescent="0.3">
      <c r="A15" s="107" t="s">
        <v>74</v>
      </c>
      <c r="B15" s="108"/>
      <c r="C15" s="25">
        <f>SUM(C7:C14)</f>
        <v>0</v>
      </c>
      <c r="D15" s="25">
        <f>SUM(D7:D14)</f>
        <v>0</v>
      </c>
      <c r="E15" s="25">
        <f>SUM(E7:E14)</f>
        <v>0</v>
      </c>
      <c r="F15" s="12"/>
    </row>
  </sheetData>
  <mergeCells count="4">
    <mergeCell ref="A4:A5"/>
    <mergeCell ref="B4:B5"/>
    <mergeCell ref="C4:F4"/>
    <mergeCell ref="A15:B15"/>
  </mergeCells>
  <hyperlinks>
    <hyperlink ref="G1" location="'Daftar Tabel'!A1" display="&lt;&lt;&lt; Daftar Tabel" xr:uid="{27F43031-5A2C-4A94-8970-29B2871F4A2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 x14ac:dyDescent="0.3">
      <c r="A1" s="2" t="s">
        <v>231</v>
      </c>
      <c r="J1" s="53" t="s">
        <v>197</v>
      </c>
    </row>
    <row r="3" spans="1:10" hidden="1" x14ac:dyDescent="0.3">
      <c r="B3" t="s">
        <v>62</v>
      </c>
    </row>
    <row r="4" spans="1:10" hidden="1" x14ac:dyDescent="0.3"/>
    <row r="5" spans="1:10" hidden="1" x14ac:dyDescent="0.3">
      <c r="B5" t="s">
        <v>33</v>
      </c>
    </row>
    <row r="7" spans="1:10" x14ac:dyDescent="0.3">
      <c r="A7" s="90" t="s">
        <v>22</v>
      </c>
      <c r="B7" s="90" t="s">
        <v>85</v>
      </c>
      <c r="C7" s="90" t="s">
        <v>86</v>
      </c>
      <c r="D7" s="90" t="s">
        <v>87</v>
      </c>
      <c r="E7" s="109" t="s">
        <v>88</v>
      </c>
      <c r="F7" s="109"/>
      <c r="G7" s="109" t="s">
        <v>91</v>
      </c>
      <c r="H7" s="109"/>
      <c r="I7" s="94" t="s">
        <v>94</v>
      </c>
    </row>
    <row r="8" spans="1:10" x14ac:dyDescent="0.3">
      <c r="A8" s="91"/>
      <c r="B8" s="91"/>
      <c r="C8" s="91"/>
      <c r="D8" s="91"/>
      <c r="E8" s="18" t="s">
        <v>89</v>
      </c>
      <c r="F8" s="18" t="s">
        <v>90</v>
      </c>
      <c r="G8" s="18" t="s">
        <v>92</v>
      </c>
      <c r="H8" s="18" t="s">
        <v>93</v>
      </c>
      <c r="I8" s="95"/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</row>
    <row r="10" spans="1:10" x14ac:dyDescent="0.3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 x14ac:dyDescent="0.3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 x14ac:dyDescent="0.3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 x14ac:dyDescent="0.3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 x14ac:dyDescent="0.3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 x14ac:dyDescent="0.3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 x14ac:dyDescent="0.3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 x14ac:dyDescent="0.3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 x14ac:dyDescent="0.3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 x14ac:dyDescent="0.3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 x14ac:dyDescent="0.3">
      <c r="A20" s="3" t="s">
        <v>32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2"/>
  <sheetViews>
    <sheetView workbookViewId="0">
      <pane ySplit="11" topLeftCell="A12" activePane="bottomLeft" state="frozen"/>
      <selection pane="bottomLeft" activeCell="H1" sqref="H1"/>
    </sheetView>
  </sheetViews>
  <sheetFormatPr defaultRowHeight="14.4" x14ac:dyDescent="0.3"/>
  <cols>
    <col min="1" max="1" width="6.109375" customWidth="1"/>
    <col min="2" max="2" width="60.88671875" customWidth="1"/>
    <col min="3" max="4" width="15.6640625" customWidth="1"/>
    <col min="5" max="6" width="13.6640625" customWidth="1"/>
    <col min="7" max="7" width="26.33203125" bestFit="1" customWidth="1"/>
    <col min="8" max="8" width="16.88671875" bestFit="1" customWidth="1"/>
  </cols>
  <sheetData>
    <row r="1" spans="1:8" x14ac:dyDescent="0.3">
      <c r="A1" s="2" t="s">
        <v>232</v>
      </c>
      <c r="H1" s="53" t="s">
        <v>197</v>
      </c>
    </row>
    <row r="2" spans="1:8" x14ac:dyDescent="0.3">
      <c r="A2" s="2"/>
      <c r="H2" s="60"/>
    </row>
    <row r="3" spans="1:8" hidden="1" x14ac:dyDescent="0.3"/>
    <row r="4" spans="1:8" hidden="1" x14ac:dyDescent="0.3">
      <c r="B4" t="s">
        <v>62</v>
      </c>
      <c r="C4" t="s">
        <v>98</v>
      </c>
    </row>
    <row r="5" spans="1:8" hidden="1" x14ac:dyDescent="0.3">
      <c r="C5" t="s">
        <v>100</v>
      </c>
    </row>
    <row r="6" spans="1:8" hidden="1" x14ac:dyDescent="0.3">
      <c r="B6" t="s">
        <v>33</v>
      </c>
      <c r="C6" t="s">
        <v>99</v>
      </c>
    </row>
    <row r="7" spans="1:8" hidden="1" x14ac:dyDescent="0.3">
      <c r="C7" t="s">
        <v>152</v>
      </c>
    </row>
    <row r="9" spans="1:8" x14ac:dyDescent="0.3">
      <c r="A9" s="93" t="s">
        <v>22</v>
      </c>
      <c r="B9" s="93" t="s">
        <v>95</v>
      </c>
      <c r="C9" s="93" t="s">
        <v>86</v>
      </c>
      <c r="D9" s="93" t="s">
        <v>97</v>
      </c>
      <c r="E9" s="109" t="s">
        <v>91</v>
      </c>
      <c r="F9" s="109"/>
      <c r="G9" s="90" t="s">
        <v>96</v>
      </c>
    </row>
    <row r="10" spans="1:8" x14ac:dyDescent="0.3">
      <c r="A10" s="93"/>
      <c r="B10" s="93"/>
      <c r="C10" s="93"/>
      <c r="D10" s="93"/>
      <c r="E10" s="18" t="s">
        <v>92</v>
      </c>
      <c r="F10" s="18" t="s">
        <v>93</v>
      </c>
      <c r="G10" s="91"/>
    </row>
    <row r="11" spans="1:8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</row>
    <row r="12" spans="1:8" x14ac:dyDescent="0.3">
      <c r="A12" s="3">
        <v>1</v>
      </c>
      <c r="B12" s="7"/>
      <c r="C12" s="7"/>
      <c r="D12" s="9"/>
      <c r="E12" s="7"/>
      <c r="F12" s="7"/>
      <c r="G12" s="9"/>
    </row>
    <row r="13" spans="1:8" x14ac:dyDescent="0.3">
      <c r="A13" s="3">
        <v>2</v>
      </c>
      <c r="B13" s="7"/>
      <c r="C13" s="7"/>
      <c r="D13" s="9"/>
      <c r="E13" s="7"/>
      <c r="F13" s="7"/>
      <c r="G13" s="9"/>
    </row>
    <row r="14" spans="1:8" x14ac:dyDescent="0.3">
      <c r="A14" s="3">
        <v>3</v>
      </c>
      <c r="B14" s="7"/>
      <c r="C14" s="7"/>
      <c r="D14" s="9"/>
      <c r="E14" s="7"/>
      <c r="F14" s="7"/>
      <c r="G14" s="9"/>
    </row>
    <row r="15" spans="1:8" x14ac:dyDescent="0.3">
      <c r="A15" s="3">
        <v>4</v>
      </c>
      <c r="B15" s="7"/>
      <c r="C15" s="7"/>
      <c r="D15" s="9"/>
      <c r="E15" s="7"/>
      <c r="F15" s="7"/>
      <c r="G15" s="9"/>
    </row>
    <row r="16" spans="1:8" x14ac:dyDescent="0.3">
      <c r="A16" s="3">
        <v>5</v>
      </c>
      <c r="B16" s="7"/>
      <c r="C16" s="7"/>
      <c r="D16" s="9"/>
      <c r="E16" s="7"/>
      <c r="F16" s="7"/>
      <c r="G16" s="9"/>
    </row>
    <row r="17" spans="1:7" x14ac:dyDescent="0.3">
      <c r="A17" s="3">
        <v>6</v>
      </c>
      <c r="B17" s="7"/>
      <c r="C17" s="7"/>
      <c r="D17" s="9"/>
      <c r="E17" s="7"/>
      <c r="F17" s="7"/>
      <c r="G17" s="9"/>
    </row>
    <row r="18" spans="1:7" x14ac:dyDescent="0.3">
      <c r="A18" s="3">
        <v>7</v>
      </c>
      <c r="B18" s="7"/>
      <c r="C18" s="7"/>
      <c r="D18" s="9"/>
      <c r="E18" s="7"/>
      <c r="F18" s="7"/>
      <c r="G18" s="9"/>
    </row>
    <row r="19" spans="1:7" x14ac:dyDescent="0.3">
      <c r="A19" s="3">
        <v>8</v>
      </c>
      <c r="B19" s="7"/>
      <c r="C19" s="7"/>
      <c r="D19" s="9"/>
      <c r="E19" s="7"/>
      <c r="F19" s="7"/>
      <c r="G19" s="9"/>
    </row>
    <row r="20" spans="1:7" x14ac:dyDescent="0.3">
      <c r="A20" s="3">
        <v>9</v>
      </c>
      <c r="B20" s="7"/>
      <c r="C20" s="7"/>
      <c r="D20" s="9"/>
      <c r="E20" s="7"/>
      <c r="F20" s="7"/>
      <c r="G20" s="9"/>
    </row>
    <row r="21" spans="1:7" x14ac:dyDescent="0.3">
      <c r="A21" s="3">
        <v>10</v>
      </c>
      <c r="B21" s="7"/>
      <c r="C21" s="7"/>
      <c r="D21" s="9"/>
      <c r="E21" s="7"/>
      <c r="F21" s="7"/>
      <c r="G21" s="9"/>
    </row>
    <row r="22" spans="1:7" x14ac:dyDescent="0.3">
      <c r="A22" s="3" t="s">
        <v>32</v>
      </c>
      <c r="B22" s="7"/>
      <c r="C22" s="7"/>
      <c r="D22" s="9"/>
      <c r="E22" s="7"/>
      <c r="F22" s="7"/>
      <c r="G22" s="9"/>
    </row>
  </sheetData>
  <mergeCells count="6">
    <mergeCell ref="G9:G10"/>
    <mergeCell ref="A9:A10"/>
    <mergeCell ref="B9:B10"/>
    <mergeCell ref="C9:C10"/>
    <mergeCell ref="D9:D10"/>
    <mergeCell ref="E9:F9"/>
  </mergeCells>
  <dataValidations count="2">
    <dataValidation type="list" allowBlank="1" showInputMessage="1" showErrorMessage="1" sqref="E12:F22" xr:uid="{00000000-0002-0000-2100-000000000000}">
      <formula1>$B$5:$B$6</formula1>
    </dataValidation>
    <dataValidation type="list" allowBlank="1" showInputMessage="1" showErrorMessage="1" sqref="D12:D22" xr:uid="{00000000-0002-0000-2100-000001000000}">
      <formula1>$C$3:$C$7</formula1>
    </dataValidation>
  </dataValidations>
  <hyperlinks>
    <hyperlink ref="H1" location="'Daftar Tabel'!A1" display="&lt;&lt;&lt; Daftar Tabel" xr:uid="{94609A58-6E67-43CA-B1CE-8098FFF040F6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tabSelected="1" zoomScale="110" zoomScaleNormal="110" workbookViewId="0">
      <pane ySplit="15" topLeftCell="A16" activePane="bottomLeft" state="frozen"/>
      <selection pane="bottomLeft" activeCell="M20" sqref="M20"/>
    </sheetView>
  </sheetViews>
  <sheetFormatPr defaultRowHeight="14.4" x14ac:dyDescent="0.3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22" bestFit="1" customWidth="1"/>
    <col min="13" max="13" width="23" bestFit="1" customWidth="1"/>
    <col min="14" max="14" width="16.88671875" bestFit="1" customWidth="1"/>
  </cols>
  <sheetData>
    <row r="1" spans="1:14" x14ac:dyDescent="0.3">
      <c r="A1" s="2" t="s">
        <v>233</v>
      </c>
      <c r="N1" s="53" t="s">
        <v>197</v>
      </c>
    </row>
    <row r="4" spans="1:14" hidden="1" x14ac:dyDescent="0.3">
      <c r="B4">
        <v>1</v>
      </c>
    </row>
    <row r="5" spans="1:14" hidden="1" x14ac:dyDescent="0.3">
      <c r="B5">
        <v>2</v>
      </c>
      <c r="D5" t="s">
        <v>33</v>
      </c>
    </row>
    <row r="6" spans="1:14" hidden="1" x14ac:dyDescent="0.3">
      <c r="B6">
        <v>3</v>
      </c>
    </row>
    <row r="7" spans="1:14" hidden="1" x14ac:dyDescent="0.3">
      <c r="B7">
        <v>4</v>
      </c>
    </row>
    <row r="8" spans="1:14" hidden="1" x14ac:dyDescent="0.3">
      <c r="B8">
        <v>5</v>
      </c>
    </row>
    <row r="9" spans="1:14" hidden="1" x14ac:dyDescent="0.3">
      <c r="B9">
        <v>6</v>
      </c>
    </row>
    <row r="10" spans="1:14" hidden="1" x14ac:dyDescent="0.3">
      <c r="B10">
        <v>7</v>
      </c>
    </row>
    <row r="11" spans="1:14" hidden="1" x14ac:dyDescent="0.3">
      <c r="B11">
        <v>8</v>
      </c>
    </row>
    <row r="13" spans="1:14" x14ac:dyDescent="0.3">
      <c r="A13" s="90" t="s">
        <v>22</v>
      </c>
      <c r="B13" s="90" t="s">
        <v>101</v>
      </c>
      <c r="C13" s="90" t="s">
        <v>102</v>
      </c>
      <c r="D13" s="90" t="s">
        <v>56</v>
      </c>
      <c r="E13" s="109" t="s">
        <v>170</v>
      </c>
      <c r="F13" s="109"/>
      <c r="G13" s="109"/>
      <c r="H13" s="90" t="s">
        <v>54</v>
      </c>
      <c r="I13" s="109" t="s">
        <v>106</v>
      </c>
      <c r="J13" s="109"/>
      <c r="K13" s="109"/>
      <c r="L13" s="90" t="s">
        <v>110</v>
      </c>
      <c r="M13" s="90" t="s">
        <v>332</v>
      </c>
    </row>
    <row r="14" spans="1:14" x14ac:dyDescent="0.3">
      <c r="A14" s="91"/>
      <c r="B14" s="91"/>
      <c r="C14" s="91"/>
      <c r="D14" s="91"/>
      <c r="E14" s="18" t="s">
        <v>103</v>
      </c>
      <c r="F14" s="18" t="s">
        <v>104</v>
      </c>
      <c r="G14" s="18" t="s">
        <v>105</v>
      </c>
      <c r="H14" s="91"/>
      <c r="I14" s="18" t="s">
        <v>107</v>
      </c>
      <c r="J14" s="18" t="s">
        <v>108</v>
      </c>
      <c r="K14" s="18" t="s">
        <v>109</v>
      </c>
      <c r="L14" s="91"/>
      <c r="M14" s="91"/>
    </row>
    <row r="15" spans="1:14" x14ac:dyDescent="0.3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</row>
    <row r="16" spans="1:14" x14ac:dyDescent="0.3">
      <c r="A16" s="3">
        <v>1</v>
      </c>
      <c r="B16" s="7"/>
      <c r="C16" s="7"/>
      <c r="D16" s="9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">
      <c r="A17" s="3">
        <v>2</v>
      </c>
      <c r="B17" s="7"/>
      <c r="C17" s="7"/>
      <c r="D17" s="9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3">
      <c r="A18" s="3">
        <v>3</v>
      </c>
      <c r="B18" s="7"/>
      <c r="C18" s="7"/>
      <c r="D18" s="9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3">
      <c r="A19" s="3">
        <v>4</v>
      </c>
      <c r="B19" s="7"/>
      <c r="C19" s="7"/>
      <c r="D19" s="9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3">
        <v>5</v>
      </c>
      <c r="B20" s="7"/>
      <c r="C20" s="7"/>
      <c r="D20" s="9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3">
        <v>6</v>
      </c>
      <c r="B21" s="7"/>
      <c r="C21" s="7"/>
      <c r="D21" s="9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3">
      <c r="A22" s="3">
        <v>7</v>
      </c>
      <c r="B22" s="7"/>
      <c r="C22" s="7"/>
      <c r="D22" s="9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3">
      <c r="A23" s="3">
        <v>8</v>
      </c>
      <c r="B23" s="7"/>
      <c r="C23" s="7"/>
      <c r="D23" s="9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">
      <c r="A24" s="3">
        <v>9</v>
      </c>
      <c r="B24" s="7"/>
      <c r="C24" s="7"/>
      <c r="D24" s="9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3">
        <v>10</v>
      </c>
      <c r="B25" s="7"/>
      <c r="C25" s="7"/>
      <c r="D25" s="9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3">
      <c r="A26" s="3">
        <v>11</v>
      </c>
      <c r="B26" s="7"/>
      <c r="C26" s="7"/>
      <c r="D26" s="9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3">
        <v>12</v>
      </c>
      <c r="B27" s="7"/>
      <c r="C27" s="7"/>
      <c r="D27" s="9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3">
        <v>13</v>
      </c>
      <c r="B28" s="7"/>
      <c r="C28" s="7"/>
      <c r="D28" s="9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3">
        <v>14</v>
      </c>
      <c r="B29" s="7"/>
      <c r="C29" s="7"/>
      <c r="D29" s="9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3">
      <c r="A30" s="3">
        <v>15</v>
      </c>
      <c r="B30" s="7"/>
      <c r="C30" s="7"/>
      <c r="D30" s="9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3">
      <c r="A31" s="3" t="s">
        <v>32</v>
      </c>
      <c r="B31" s="7"/>
      <c r="C31" s="7"/>
      <c r="D31" s="9"/>
      <c r="E31" s="7"/>
      <c r="F31" s="7"/>
      <c r="G31" s="7"/>
      <c r="H31" s="7"/>
      <c r="I31" s="7"/>
      <c r="J31" s="7"/>
      <c r="K31" s="7"/>
      <c r="L31" s="7"/>
      <c r="M31" s="7"/>
    </row>
  </sheetData>
  <mergeCells count="9">
    <mergeCell ref="L13:L14"/>
    <mergeCell ref="M13:M14"/>
    <mergeCell ref="E13:G13"/>
    <mergeCell ref="I13:K13"/>
    <mergeCell ref="A13:A14"/>
    <mergeCell ref="B13:B14"/>
    <mergeCell ref="C13:C14"/>
    <mergeCell ref="D13:D14"/>
    <mergeCell ref="H13:H14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I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="110" zoomScaleNormal="11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234</v>
      </c>
      <c r="B1" s="2"/>
      <c r="F1" s="53" t="s">
        <v>197</v>
      </c>
    </row>
    <row r="4" spans="1:6" ht="22.2" customHeight="1" x14ac:dyDescent="0.3">
      <c r="A4" s="16" t="s">
        <v>22</v>
      </c>
      <c r="B4" s="54" t="s">
        <v>63</v>
      </c>
      <c r="C4" s="16" t="s">
        <v>212</v>
      </c>
      <c r="D4" s="16" t="s">
        <v>56</v>
      </c>
      <c r="E4" s="16" t="s">
        <v>171</v>
      </c>
    </row>
    <row r="5" spans="1:6" x14ac:dyDescent="0.3">
      <c r="A5" s="15">
        <v>1</v>
      </c>
      <c r="B5" s="15">
        <v>2</v>
      </c>
      <c r="C5" s="15">
        <v>3</v>
      </c>
      <c r="D5" s="15">
        <v>3</v>
      </c>
      <c r="E5" s="15">
        <v>4</v>
      </c>
    </row>
    <row r="6" spans="1:6" x14ac:dyDescent="0.3">
      <c r="A6" s="3">
        <v>1</v>
      </c>
      <c r="B6" s="13"/>
      <c r="C6" s="9"/>
      <c r="D6" s="9"/>
      <c r="E6" s="9"/>
    </row>
    <row r="7" spans="1:6" x14ac:dyDescent="0.3">
      <c r="A7" s="3">
        <v>2</v>
      </c>
      <c r="B7" s="13"/>
      <c r="C7" s="9"/>
      <c r="D7" s="9"/>
      <c r="E7" s="9"/>
    </row>
    <row r="8" spans="1:6" x14ac:dyDescent="0.3">
      <c r="A8" s="3">
        <v>3</v>
      </c>
      <c r="B8" s="13"/>
      <c r="C8" s="9"/>
      <c r="D8" s="9"/>
      <c r="E8" s="9"/>
    </row>
    <row r="9" spans="1:6" x14ac:dyDescent="0.3">
      <c r="A9" s="3">
        <v>4</v>
      </c>
      <c r="B9" s="13"/>
      <c r="C9" s="9"/>
      <c r="D9" s="9"/>
      <c r="E9" s="9"/>
    </row>
    <row r="10" spans="1:6" x14ac:dyDescent="0.3">
      <c r="A10" s="3">
        <v>5</v>
      </c>
      <c r="B10" s="13"/>
      <c r="C10" s="9"/>
      <c r="D10" s="9"/>
      <c r="E10" s="9"/>
    </row>
    <row r="11" spans="1:6" x14ac:dyDescent="0.3">
      <c r="A11" s="3">
        <v>6</v>
      </c>
      <c r="B11" s="13"/>
      <c r="C11" s="9"/>
      <c r="D11" s="9"/>
      <c r="E11" s="9"/>
    </row>
    <row r="12" spans="1:6" x14ac:dyDescent="0.3">
      <c r="A12" s="3">
        <v>7</v>
      </c>
      <c r="B12" s="13"/>
      <c r="C12" s="9"/>
      <c r="D12" s="9"/>
      <c r="E12" s="9"/>
    </row>
    <row r="13" spans="1:6" x14ac:dyDescent="0.3">
      <c r="A13" s="3">
        <v>8</v>
      </c>
      <c r="B13" s="13"/>
      <c r="C13" s="9"/>
      <c r="D13" s="9"/>
      <c r="E13" s="9"/>
    </row>
    <row r="14" spans="1:6" x14ac:dyDescent="0.3">
      <c r="A14" s="3">
        <v>9</v>
      </c>
      <c r="B14" s="13"/>
      <c r="C14" s="9"/>
      <c r="D14" s="9"/>
      <c r="E14" s="9"/>
    </row>
    <row r="15" spans="1:6" x14ac:dyDescent="0.3">
      <c r="A15" s="3">
        <v>10</v>
      </c>
      <c r="B15" s="13"/>
      <c r="C15" s="9"/>
      <c r="D15" s="9"/>
      <c r="E15" s="9"/>
    </row>
    <row r="16" spans="1:6" x14ac:dyDescent="0.3">
      <c r="A16" s="3">
        <v>11</v>
      </c>
      <c r="B16" s="13"/>
      <c r="C16" s="9"/>
      <c r="D16" s="9"/>
      <c r="E16" s="9"/>
    </row>
    <row r="17" spans="1:5" x14ac:dyDescent="0.3">
      <c r="A17" s="3">
        <v>12</v>
      </c>
      <c r="B17" s="13"/>
      <c r="C17" s="9"/>
      <c r="D17" s="9"/>
      <c r="E17" s="9"/>
    </row>
    <row r="18" spans="1:5" x14ac:dyDescent="0.3">
      <c r="A18" s="3">
        <v>13</v>
      </c>
      <c r="B18" s="13"/>
      <c r="C18" s="9"/>
      <c r="D18" s="9"/>
      <c r="E18" s="9"/>
    </row>
    <row r="19" spans="1:5" x14ac:dyDescent="0.3">
      <c r="A19" s="3">
        <v>14</v>
      </c>
      <c r="B19" s="13"/>
      <c r="C19" s="9"/>
      <c r="D19" s="9"/>
      <c r="E19" s="9"/>
    </row>
    <row r="20" spans="1:5" x14ac:dyDescent="0.3">
      <c r="A20" s="3">
        <v>15</v>
      </c>
      <c r="B20" s="13"/>
      <c r="C20" s="9"/>
      <c r="D20" s="9"/>
      <c r="E20" s="9"/>
    </row>
    <row r="21" spans="1:5" x14ac:dyDescent="0.3">
      <c r="A21" s="3" t="s">
        <v>32</v>
      </c>
      <c r="B21" s="13"/>
      <c r="C21" s="9"/>
      <c r="D21" s="9"/>
      <c r="E21" s="9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zoomScale="115" zoomScaleNormal="115" workbookViewId="0">
      <pane ySplit="4" topLeftCell="A18" activePane="bottomLeft" state="frozen"/>
      <selection pane="bottomLeft" activeCell="D20" sqref="D20"/>
    </sheetView>
  </sheetViews>
  <sheetFormatPr defaultRowHeight="14.4" x14ac:dyDescent="0.3"/>
  <cols>
    <col min="2" max="2" width="85.109375" customWidth="1"/>
    <col min="3" max="3" width="2.33203125" customWidth="1"/>
    <col min="4" max="4" width="13.21875" customWidth="1"/>
  </cols>
  <sheetData>
    <row r="1" spans="1:4" ht="21" x14ac:dyDescent="0.4">
      <c r="A1" s="85" t="s">
        <v>20</v>
      </c>
      <c r="B1" s="85"/>
      <c r="C1" s="85"/>
      <c r="D1" s="85"/>
    </row>
    <row r="2" spans="1:4" ht="21" x14ac:dyDescent="0.4">
      <c r="A2" s="86" t="s">
        <v>213</v>
      </c>
      <c r="B2" s="86"/>
      <c r="C2" s="86"/>
      <c r="D2" s="86"/>
    </row>
    <row r="4" spans="1:4" ht="30" customHeight="1" thickBot="1" x14ac:dyDescent="0.35">
      <c r="A4" s="51" t="s">
        <v>22</v>
      </c>
      <c r="B4" s="52" t="s">
        <v>43</v>
      </c>
      <c r="C4" s="87" t="s">
        <v>44</v>
      </c>
      <c r="D4" s="88"/>
    </row>
    <row r="5" spans="1:4" ht="15" thickTop="1" x14ac:dyDescent="0.3">
      <c r="A5" s="49">
        <v>1</v>
      </c>
      <c r="B5" s="50" t="s">
        <v>193</v>
      </c>
      <c r="C5" s="89"/>
      <c r="D5" s="66" t="s">
        <v>196</v>
      </c>
    </row>
    <row r="6" spans="1:4" x14ac:dyDescent="0.3">
      <c r="A6" s="46">
        <v>2</v>
      </c>
      <c r="B6" s="47" t="s">
        <v>194</v>
      </c>
      <c r="C6" s="89"/>
      <c r="D6" s="66" t="s">
        <v>195</v>
      </c>
    </row>
    <row r="7" spans="1:4" x14ac:dyDescent="0.3">
      <c r="A7" s="49">
        <v>3</v>
      </c>
      <c r="B7" s="47" t="s">
        <v>214</v>
      </c>
      <c r="C7" s="89"/>
      <c r="D7" s="68" t="s">
        <v>216</v>
      </c>
    </row>
    <row r="8" spans="1:4" x14ac:dyDescent="0.3">
      <c r="A8" s="67">
        <v>4</v>
      </c>
      <c r="B8" s="47" t="s">
        <v>215</v>
      </c>
      <c r="C8" s="89"/>
      <c r="D8" s="68" t="s">
        <v>217</v>
      </c>
    </row>
    <row r="9" spans="1:4" x14ac:dyDescent="0.3">
      <c r="A9" s="49">
        <v>5</v>
      </c>
      <c r="B9" s="47" t="s">
        <v>21</v>
      </c>
      <c r="C9" s="89"/>
      <c r="D9" s="68" t="s">
        <v>218</v>
      </c>
    </row>
    <row r="10" spans="1:4" ht="28.2" x14ac:dyDescent="0.3">
      <c r="A10" s="67">
        <v>6</v>
      </c>
      <c r="B10" s="48" t="s">
        <v>223</v>
      </c>
      <c r="C10" s="89"/>
      <c r="D10" s="68" t="s">
        <v>224</v>
      </c>
    </row>
    <row r="11" spans="1:4" x14ac:dyDescent="0.3">
      <c r="A11" s="49">
        <v>7</v>
      </c>
      <c r="B11" s="47" t="s">
        <v>329</v>
      </c>
      <c r="C11" s="89"/>
      <c r="D11" s="69" t="s">
        <v>250</v>
      </c>
    </row>
    <row r="12" spans="1:4" x14ac:dyDescent="0.3">
      <c r="A12" s="67">
        <v>8</v>
      </c>
      <c r="B12" s="47" t="s">
        <v>257</v>
      </c>
      <c r="C12" s="89"/>
      <c r="D12" s="69" t="s">
        <v>255</v>
      </c>
    </row>
    <row r="13" spans="1:4" x14ac:dyDescent="0.3">
      <c r="A13" s="49">
        <v>9</v>
      </c>
      <c r="B13" s="47" t="s">
        <v>258</v>
      </c>
      <c r="C13" s="89"/>
      <c r="D13" s="69" t="s">
        <v>256</v>
      </c>
    </row>
    <row r="14" spans="1:4" x14ac:dyDescent="0.3">
      <c r="A14" s="67">
        <v>10</v>
      </c>
      <c r="B14" s="47" t="s">
        <v>227</v>
      </c>
      <c r="C14" s="89"/>
      <c r="D14" s="68" t="s">
        <v>259</v>
      </c>
    </row>
    <row r="15" spans="1:4" x14ac:dyDescent="0.3">
      <c r="A15" s="49">
        <v>11</v>
      </c>
      <c r="B15" s="47" t="s">
        <v>228</v>
      </c>
      <c r="C15" s="89"/>
      <c r="D15" s="68" t="s">
        <v>262</v>
      </c>
    </row>
    <row r="16" spans="1:4" x14ac:dyDescent="0.3">
      <c r="A16" s="67">
        <v>12</v>
      </c>
      <c r="B16" s="47" t="s">
        <v>229</v>
      </c>
      <c r="C16" s="89"/>
      <c r="D16" s="68" t="s">
        <v>263</v>
      </c>
    </row>
    <row r="17" spans="1:4" x14ac:dyDescent="0.3">
      <c r="A17" s="49">
        <v>13</v>
      </c>
      <c r="B17" s="47" t="s">
        <v>230</v>
      </c>
      <c r="C17" s="89"/>
      <c r="D17" s="68" t="s">
        <v>269</v>
      </c>
    </row>
    <row r="18" spans="1:4" x14ac:dyDescent="0.3">
      <c r="A18" s="67">
        <v>14</v>
      </c>
      <c r="B18" s="47" t="s">
        <v>231</v>
      </c>
      <c r="C18" s="89"/>
      <c r="D18" s="68" t="s">
        <v>270</v>
      </c>
    </row>
    <row r="19" spans="1:4" x14ac:dyDescent="0.3">
      <c r="A19" s="49">
        <v>15</v>
      </c>
      <c r="B19" s="47" t="s">
        <v>232</v>
      </c>
      <c r="C19" s="89"/>
      <c r="D19" s="68" t="s">
        <v>271</v>
      </c>
    </row>
    <row r="20" spans="1:4" x14ac:dyDescent="0.3">
      <c r="A20" s="67">
        <v>16</v>
      </c>
      <c r="B20" s="47" t="s">
        <v>233</v>
      </c>
      <c r="C20" s="89"/>
      <c r="D20" s="69" t="s">
        <v>272</v>
      </c>
    </row>
    <row r="21" spans="1:4" x14ac:dyDescent="0.3">
      <c r="A21" s="49">
        <v>17</v>
      </c>
      <c r="B21" s="47" t="s">
        <v>234</v>
      </c>
      <c r="C21" s="89"/>
      <c r="D21" s="68" t="s">
        <v>273</v>
      </c>
    </row>
    <row r="22" spans="1:4" x14ac:dyDescent="0.3">
      <c r="A22" s="67">
        <v>18</v>
      </c>
      <c r="B22" s="47" t="s">
        <v>235</v>
      </c>
      <c r="C22" s="89"/>
      <c r="D22" s="68" t="s">
        <v>274</v>
      </c>
    </row>
    <row r="23" spans="1:4" x14ac:dyDescent="0.3">
      <c r="A23" s="49">
        <v>19</v>
      </c>
      <c r="B23" s="47" t="s">
        <v>236</v>
      </c>
      <c r="C23" s="89"/>
      <c r="D23" s="68" t="s">
        <v>279</v>
      </c>
    </row>
    <row r="24" spans="1:4" x14ac:dyDescent="0.3">
      <c r="A24" s="67">
        <v>20</v>
      </c>
      <c r="B24" s="47" t="s">
        <v>237</v>
      </c>
      <c r="C24" s="89"/>
      <c r="D24" s="68" t="s">
        <v>288</v>
      </c>
    </row>
    <row r="25" spans="1:4" x14ac:dyDescent="0.3">
      <c r="A25" s="49">
        <v>21</v>
      </c>
      <c r="B25" s="47" t="s">
        <v>238</v>
      </c>
      <c r="C25" s="89"/>
      <c r="D25" s="68" t="s">
        <v>291</v>
      </c>
    </row>
    <row r="26" spans="1:4" x14ac:dyDescent="0.3">
      <c r="A26" s="67">
        <v>22</v>
      </c>
      <c r="B26" s="47" t="s">
        <v>239</v>
      </c>
      <c r="C26" s="89"/>
      <c r="D26" s="68" t="s">
        <v>292</v>
      </c>
    </row>
    <row r="27" spans="1:4" x14ac:dyDescent="0.3">
      <c r="A27" s="49">
        <v>23</v>
      </c>
      <c r="B27" s="48" t="s">
        <v>240</v>
      </c>
      <c r="C27" s="89"/>
      <c r="D27" s="68" t="s">
        <v>295</v>
      </c>
    </row>
    <row r="28" spans="1:4" x14ac:dyDescent="0.3">
      <c r="A28" s="67">
        <v>24</v>
      </c>
      <c r="B28" s="47" t="s">
        <v>241</v>
      </c>
      <c r="C28" s="89"/>
      <c r="D28" s="68" t="s">
        <v>299</v>
      </c>
    </row>
    <row r="29" spans="1:4" x14ac:dyDescent="0.3">
      <c r="A29" s="49">
        <v>25</v>
      </c>
      <c r="B29" s="47" t="s">
        <v>242</v>
      </c>
      <c r="C29" s="89"/>
      <c r="D29" s="68" t="s">
        <v>307</v>
      </c>
    </row>
    <row r="30" spans="1:4" x14ac:dyDescent="0.3">
      <c r="A30" s="67">
        <v>26</v>
      </c>
      <c r="B30" s="47" t="s">
        <v>243</v>
      </c>
      <c r="C30" s="89"/>
      <c r="D30" s="68" t="s">
        <v>311</v>
      </c>
    </row>
    <row r="31" spans="1:4" x14ac:dyDescent="0.3">
      <c r="A31" s="49">
        <v>27</v>
      </c>
      <c r="B31" s="47" t="s">
        <v>244</v>
      </c>
      <c r="C31" s="89"/>
      <c r="D31" s="68" t="s">
        <v>312</v>
      </c>
    </row>
    <row r="32" spans="1:4" x14ac:dyDescent="0.3">
      <c r="A32" s="67">
        <v>28</v>
      </c>
      <c r="B32" s="47" t="s">
        <v>330</v>
      </c>
      <c r="C32" s="89"/>
      <c r="D32" s="68" t="s">
        <v>313</v>
      </c>
    </row>
    <row r="33" spans="1:4" x14ac:dyDescent="0.3">
      <c r="A33" s="49">
        <v>29</v>
      </c>
      <c r="B33" s="47" t="s">
        <v>331</v>
      </c>
      <c r="C33" s="89"/>
      <c r="D33" s="68" t="s">
        <v>314</v>
      </c>
    </row>
    <row r="34" spans="1:4" x14ac:dyDescent="0.3">
      <c r="A34" s="67">
        <v>30</v>
      </c>
      <c r="B34" s="47" t="s">
        <v>246</v>
      </c>
      <c r="C34" s="89"/>
      <c r="D34" s="68" t="s">
        <v>320</v>
      </c>
    </row>
    <row r="35" spans="1:4" x14ac:dyDescent="0.3">
      <c r="A35" s="49">
        <v>31</v>
      </c>
      <c r="B35" s="47" t="s">
        <v>247</v>
      </c>
      <c r="C35" s="89"/>
      <c r="D35" s="68" t="s">
        <v>321</v>
      </c>
    </row>
    <row r="36" spans="1:4" x14ac:dyDescent="0.3">
      <c r="A36" s="67">
        <v>32</v>
      </c>
      <c r="B36" s="47" t="s">
        <v>248</v>
      </c>
      <c r="C36" s="89"/>
      <c r="D36" s="68" t="s">
        <v>323</v>
      </c>
    </row>
    <row r="37" spans="1:4" x14ac:dyDescent="0.3">
      <c r="A37" s="49">
        <v>33</v>
      </c>
      <c r="B37" s="47" t="s">
        <v>249</v>
      </c>
      <c r="C37" s="89"/>
      <c r="D37" s="68" t="s">
        <v>324</v>
      </c>
    </row>
  </sheetData>
  <mergeCells count="4">
    <mergeCell ref="A1:D1"/>
    <mergeCell ref="A2:D2"/>
    <mergeCell ref="C4:D4"/>
    <mergeCell ref="C5:C37"/>
  </mergeCells>
  <hyperlinks>
    <hyperlink ref="D5" location="'UPPS-1'!A1" display="UPPS-1" xr:uid="{00000000-0004-0000-0100-000031000000}"/>
    <hyperlink ref="D6" location="'UPPS-2'!A1" display="UPPS-2" xr:uid="{00000000-0004-0000-0100-000032000000}"/>
    <hyperlink ref="D7" location="'2.2.4-1'!A1" display="2.2.4-1" xr:uid="{A88ED206-04C6-447A-80D2-972658B1731B}"/>
    <hyperlink ref="D8" location="'2.2.4-2'!A1" display="2.2.4-2" xr:uid="{389ECCFE-3022-409B-8472-CC1096311D63}"/>
    <hyperlink ref="D9" location="'2.2.4-3'!A1" display="2.2.4-3" xr:uid="{3F133A4C-F9E0-49AE-9044-E2F9004075EE}"/>
    <hyperlink ref="D10" location="'2.2.4-4'!A1" display="2.2.4-4" xr:uid="{6E5BF0D1-90F4-4BFF-82A0-DDAFB1535692}"/>
    <hyperlink ref="D11" location="'4.2.1'!A1" display="4.2.1" xr:uid="{6F1B18C6-3054-430D-B51F-45407CA686B0}"/>
    <hyperlink ref="D12" location="'4.2.2-1'!A1" display="4.2.2-1" xr:uid="{1096827E-BAC1-4C66-A4A5-F2F55D5136E0}"/>
    <hyperlink ref="D13" location="'4.2.2-2'!A1" display="4.2.2-2" xr:uid="{6883AF7D-A53A-4BFD-AEEE-D3CA85FADAEF}"/>
    <hyperlink ref="D14" location="'4.2.3'!A1" display="4.2.3" xr:uid="{8695B9C7-40CB-494C-9C28-CB09BDB2FB7C}"/>
    <hyperlink ref="D15" location="'4.2.4'!A1" display="4.2.4" xr:uid="{3EE0AE64-8623-4CCE-B81F-9D214B60F237}"/>
    <hyperlink ref="D16" location="'4.2.5'!A1" display="4.2.5" xr:uid="{48F23FAE-FD46-456B-AFDB-951F3A71BB7A}"/>
    <hyperlink ref="D17" location="'5.2.1'!A1" display="5.2.1" xr:uid="{AB0FCCDB-7E92-4B28-AAE3-CE6C387A100F}"/>
    <hyperlink ref="D18" location="'5.2.2-1'!A1" display="5.2.2-1" xr:uid="{20C446FF-C38C-497B-B7E6-3648309DF441}"/>
    <hyperlink ref="D19" location="'5.2.2.2'!A1" display="5.2.2-2" xr:uid="{110EF94B-8F3D-4B83-8AC1-1D53FA5C8ECD}"/>
    <hyperlink ref="D20" location="'6.2.2'!A1" display="6.2.2" xr:uid="{FAC6BD44-4621-4973-95F4-A99001F3B2C4}"/>
    <hyperlink ref="D21" location="'6.2.4'!A1" display="6.2.4" xr:uid="{4A5C8EF4-DA2C-4C07-83C8-820854380314}"/>
    <hyperlink ref="D22" location="'6.2.9'!A1" display="6.2.9" xr:uid="{0E9E38BF-5406-4908-9340-615F4534D3C8}"/>
    <hyperlink ref="D23" location="'6.2.10'!A1" display="6.2.10" xr:uid="{E4E0564D-2BDE-4C77-AA7C-CB89CF8E60D5}"/>
    <hyperlink ref="D24" location="'6.2.11'!A1" display="6.2.11" xr:uid="{EAD223C9-4492-49BD-93DE-1FA7A68A7AEF}"/>
    <hyperlink ref="D25" location="'6.2.12'!A1" display="6.2.12" xr:uid="{2B457226-DD60-4696-BF97-125ACFBFD0F6}"/>
    <hyperlink ref="D26" location="'6.2.13'!A1" display="6.2.13" xr:uid="{A75F132E-7211-48B4-BF3C-649C0B866D7F}"/>
    <hyperlink ref="D27" location="'7.2.1'!A1" display="7.2.1" xr:uid="{7FD3DD19-A087-412F-8CB8-F8F0A01F4F58}"/>
    <hyperlink ref="D28" location="'7.2.2'!A1" display="7.2.2" xr:uid="{CEDA6EC1-7A4A-4146-B7D6-2B58C49069BB}"/>
    <hyperlink ref="D29" location="'8.2.1'!A1" display="8.2.1" xr:uid="{4D1609CB-CD7C-455C-8649-D85493DF4BB9}"/>
    <hyperlink ref="D30" location="'8.2.2'!A1" display="8.2.2" xr:uid="{3845F59C-D7FC-4D20-BC6C-C5623BBCDC44}"/>
    <hyperlink ref="D31" location="'9.2.1'!A1" display="9.2.1" xr:uid="{08B40BF3-DDA4-4926-A248-452800C86DA9}"/>
    <hyperlink ref="D32" location="'9.2.2'!A1" display="9.2.2" xr:uid="{011E6100-CA8D-42C3-84AB-3922E1593023}"/>
    <hyperlink ref="D33" location="'9.2.3'!A1" display="9.2.3" xr:uid="{6875498C-DF6B-4591-87AA-B0709DA6F4A7}"/>
    <hyperlink ref="D34" location="'9.2.4'!A1" display="9.2.4" xr:uid="{057FD23A-6AF5-40A2-87E0-8C6675D9B9EA}"/>
    <hyperlink ref="D35" location="'9.2.5'!A1" display="9.2.5" xr:uid="{3539883A-5F67-4722-B9A2-95A1C4830C74}"/>
    <hyperlink ref="D36" location="'9.2.6'!A1" display="9.2.6" xr:uid="{2951FD33-39FD-4D7E-96CA-6BF0F24F6F53}"/>
    <hyperlink ref="D37" location="'9.2.7'!A1" display="9.2.7" xr:uid="{4E2268EE-12A5-4BFF-8AF8-1D5F2FF4D41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BE72-B6B2-4878-A09B-0360CECE8A71}">
  <dimension ref="A1:F13"/>
  <sheetViews>
    <sheetView workbookViewId="0">
      <selection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235</v>
      </c>
      <c r="B1" s="2"/>
      <c r="F1" s="53" t="s">
        <v>197</v>
      </c>
    </row>
    <row r="4" spans="1:6" ht="28.8" x14ac:dyDescent="0.3">
      <c r="A4" s="58" t="s">
        <v>22</v>
      </c>
      <c r="B4" s="58" t="s">
        <v>275</v>
      </c>
      <c r="C4" s="58" t="s">
        <v>278</v>
      </c>
      <c r="D4" s="58" t="s">
        <v>276</v>
      </c>
      <c r="E4" s="57" t="s">
        <v>277</v>
      </c>
    </row>
    <row r="5" spans="1:6" x14ac:dyDescent="0.3">
      <c r="A5" s="15">
        <v>1</v>
      </c>
      <c r="B5" s="15">
        <v>2</v>
      </c>
      <c r="C5" s="15">
        <v>3</v>
      </c>
      <c r="D5" s="15">
        <v>3</v>
      </c>
      <c r="E5" s="15">
        <v>4</v>
      </c>
    </row>
    <row r="6" spans="1:6" x14ac:dyDescent="0.3">
      <c r="A6" s="3">
        <v>1</v>
      </c>
      <c r="B6" s="13"/>
      <c r="C6" s="9"/>
      <c r="D6" s="9"/>
      <c r="E6" s="9"/>
    </row>
    <row r="7" spans="1:6" x14ac:dyDescent="0.3">
      <c r="A7" s="3">
        <v>2</v>
      </c>
      <c r="B7" s="13"/>
      <c r="C7" s="9"/>
      <c r="D7" s="9"/>
      <c r="E7" s="9"/>
    </row>
    <row r="8" spans="1:6" x14ac:dyDescent="0.3">
      <c r="A8" s="3">
        <v>3</v>
      </c>
      <c r="B8" s="13"/>
      <c r="C8" s="9"/>
      <c r="D8" s="9"/>
      <c r="E8" s="9"/>
    </row>
    <row r="9" spans="1:6" x14ac:dyDescent="0.3">
      <c r="A9" s="3">
        <v>4</v>
      </c>
      <c r="B9" s="13"/>
      <c r="C9" s="9"/>
      <c r="D9" s="9"/>
      <c r="E9" s="9"/>
    </row>
    <row r="10" spans="1:6" x14ac:dyDescent="0.3">
      <c r="A10" s="3">
        <v>5</v>
      </c>
      <c r="B10" s="13"/>
      <c r="C10" s="9"/>
      <c r="D10" s="9"/>
      <c r="E10" s="9"/>
    </row>
    <row r="11" spans="1:6" x14ac:dyDescent="0.3">
      <c r="A11" s="3">
        <v>6</v>
      </c>
      <c r="B11" s="13"/>
      <c r="C11" s="9"/>
      <c r="D11" s="9"/>
      <c r="E11" s="9"/>
    </row>
    <row r="12" spans="1:6" x14ac:dyDescent="0.3">
      <c r="A12" s="3">
        <v>7</v>
      </c>
      <c r="B12" s="13"/>
      <c r="C12" s="9"/>
      <c r="D12" s="9"/>
      <c r="E12" s="9"/>
    </row>
    <row r="13" spans="1:6" x14ac:dyDescent="0.3">
      <c r="A13" s="3" t="s">
        <v>32</v>
      </c>
      <c r="B13" s="13"/>
      <c r="C13" s="9"/>
      <c r="D13" s="9"/>
      <c r="E13" s="9"/>
    </row>
  </sheetData>
  <hyperlinks>
    <hyperlink ref="F1" location="'Daftar Tabel'!A1" display="&lt;&lt;&lt; Daftar Tabel" xr:uid="{A11486F6-A671-441E-B296-33D2910F65F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BDF9-2808-4997-B14E-D09BDF058115}">
  <dimension ref="A1:N17"/>
  <sheetViews>
    <sheetView workbookViewId="0">
      <selection activeCell="N1" sqref="N1"/>
    </sheetView>
  </sheetViews>
  <sheetFormatPr defaultRowHeight="14.4" x14ac:dyDescent="0.3"/>
  <cols>
    <col min="2" max="2" width="32.44140625" customWidth="1"/>
    <col min="3" max="3" width="47.6640625" customWidth="1"/>
    <col min="4" max="4" width="9" customWidth="1"/>
    <col min="5" max="5" width="8.5546875" customWidth="1"/>
    <col min="6" max="6" width="10.33203125" customWidth="1"/>
    <col min="14" max="14" width="16.88671875" bestFit="1" customWidth="1"/>
  </cols>
  <sheetData>
    <row r="1" spans="1:14" x14ac:dyDescent="0.3">
      <c r="A1" s="2" t="s">
        <v>236</v>
      </c>
      <c r="B1" s="2"/>
      <c r="F1" s="61"/>
      <c r="N1" s="53" t="s">
        <v>197</v>
      </c>
    </row>
    <row r="4" spans="1:14" hidden="1" x14ac:dyDescent="0.3"/>
    <row r="5" spans="1:14" hidden="1" x14ac:dyDescent="0.3">
      <c r="D5" t="s">
        <v>33</v>
      </c>
    </row>
    <row r="7" spans="1:14" x14ac:dyDescent="0.3">
      <c r="A7" s="90" t="s">
        <v>22</v>
      </c>
      <c r="B7" s="90" t="s">
        <v>136</v>
      </c>
      <c r="C7" s="90" t="s">
        <v>280</v>
      </c>
      <c r="D7" s="104" t="s">
        <v>281</v>
      </c>
      <c r="E7" s="106"/>
      <c r="F7" s="104" t="s">
        <v>282</v>
      </c>
      <c r="G7" s="106"/>
      <c r="H7" s="104" t="s">
        <v>283</v>
      </c>
      <c r="I7" s="106"/>
      <c r="J7" s="104" t="s">
        <v>284</v>
      </c>
      <c r="K7" s="106"/>
      <c r="L7" s="104" t="s">
        <v>285</v>
      </c>
      <c r="M7" s="106"/>
    </row>
    <row r="8" spans="1:14" x14ac:dyDescent="0.3">
      <c r="A8" s="91"/>
      <c r="B8" s="91"/>
      <c r="C8" s="91"/>
      <c r="D8" s="58" t="s">
        <v>286</v>
      </c>
      <c r="E8" s="58" t="s">
        <v>287</v>
      </c>
      <c r="F8" s="58" t="s">
        <v>286</v>
      </c>
      <c r="G8" s="58" t="s">
        <v>287</v>
      </c>
      <c r="H8" s="58" t="s">
        <v>286</v>
      </c>
      <c r="I8" s="58" t="s">
        <v>287</v>
      </c>
      <c r="J8" s="58" t="s">
        <v>286</v>
      </c>
      <c r="K8" s="58" t="s">
        <v>287</v>
      </c>
      <c r="L8" s="58" t="s">
        <v>286</v>
      </c>
      <c r="M8" s="58" t="s">
        <v>287</v>
      </c>
    </row>
    <row r="9" spans="1:14" x14ac:dyDescent="0.3">
      <c r="A9" s="15">
        <v>1</v>
      </c>
      <c r="B9" s="15">
        <v>2</v>
      </c>
      <c r="C9" s="15">
        <v>3</v>
      </c>
      <c r="D9" s="15"/>
      <c r="E9" s="15">
        <v>3</v>
      </c>
      <c r="F9" s="15"/>
      <c r="G9" s="15">
        <v>3</v>
      </c>
      <c r="H9" s="15"/>
      <c r="I9" s="15">
        <v>3</v>
      </c>
      <c r="J9" s="15"/>
      <c r="K9" s="15">
        <v>3</v>
      </c>
      <c r="L9" s="15"/>
      <c r="M9" s="15">
        <v>3</v>
      </c>
    </row>
    <row r="10" spans="1:14" x14ac:dyDescent="0.3">
      <c r="A10" s="3">
        <v>1</v>
      </c>
      <c r="B10" s="13"/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x14ac:dyDescent="0.3">
      <c r="A11" s="3">
        <v>2</v>
      </c>
      <c r="B11" s="13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x14ac:dyDescent="0.3">
      <c r="A12" s="3">
        <v>3</v>
      </c>
      <c r="B12" s="13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x14ac:dyDescent="0.3">
      <c r="A13" s="3">
        <v>4</v>
      </c>
      <c r="B13" s="13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x14ac:dyDescent="0.3">
      <c r="A14" s="3">
        <v>5</v>
      </c>
      <c r="B14" s="13"/>
      <c r="C14" s="9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3">
      <c r="A15" s="3">
        <v>6</v>
      </c>
      <c r="B15" s="13"/>
      <c r="C15" s="9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 x14ac:dyDescent="0.3">
      <c r="A16" s="3">
        <v>7</v>
      </c>
      <c r="B16" s="13"/>
      <c r="C16" s="9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">
      <c r="A17" s="3" t="s">
        <v>32</v>
      </c>
      <c r="B17" s="13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8">
    <mergeCell ref="J7:K7"/>
    <mergeCell ref="L7:M7"/>
    <mergeCell ref="B7:B8"/>
    <mergeCell ref="A7:A8"/>
    <mergeCell ref="C7:C8"/>
    <mergeCell ref="D7:E7"/>
    <mergeCell ref="F7:G7"/>
    <mergeCell ref="H7:I7"/>
  </mergeCells>
  <dataValidations count="1">
    <dataValidation type="list" allowBlank="1" showInputMessage="1" showErrorMessage="1" sqref="D10:D17 E10:E17 F10:F17 G10:G17 H10:H17 I10:I17 J10:J17 K10:K17 L10:L17 M10:M17" xr:uid="{724CA564-99C9-4C22-9F6F-B10706D9D320}">
      <formula1>$D$4:$D$5</formula1>
    </dataValidation>
  </dataValidations>
  <hyperlinks>
    <hyperlink ref="N1" location="'Daftar Tabel'!A1" display="&lt;&lt;&lt; Daftar Tabel" xr:uid="{CB57C8DB-35A4-4A3A-9596-9FAADA94B21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4" x14ac:dyDescent="0.3"/>
  <cols>
    <col min="2" max="2" width="46.44140625" customWidth="1"/>
    <col min="3" max="3" width="24.33203125" bestFit="1" customWidth="1"/>
    <col min="4" max="4" width="18" bestFit="1" customWidth="1"/>
    <col min="5" max="5" width="31.109375" customWidth="1"/>
    <col min="6" max="6" width="44.6640625" customWidth="1"/>
    <col min="7" max="7" width="16.88671875" bestFit="1" customWidth="1"/>
  </cols>
  <sheetData>
    <row r="1" spans="1:7" x14ac:dyDescent="0.3">
      <c r="A1" s="2" t="s">
        <v>289</v>
      </c>
      <c r="G1" s="53" t="s">
        <v>197</v>
      </c>
    </row>
    <row r="4" spans="1:7" hidden="1" x14ac:dyDescent="0.3">
      <c r="B4" t="s">
        <v>204</v>
      </c>
    </row>
    <row r="5" spans="1:7" hidden="1" x14ac:dyDescent="0.3">
      <c r="B5" t="s">
        <v>205</v>
      </c>
    </row>
    <row r="6" spans="1:7" hidden="1" x14ac:dyDescent="0.3">
      <c r="B6" t="s">
        <v>206</v>
      </c>
    </row>
    <row r="8" spans="1:7" ht="22.2" customHeight="1" x14ac:dyDescent="0.3">
      <c r="A8" s="16" t="s">
        <v>22</v>
      </c>
      <c r="B8" s="16" t="s">
        <v>116</v>
      </c>
      <c r="C8" s="16" t="s">
        <v>290</v>
      </c>
      <c r="D8" s="16" t="s">
        <v>64</v>
      </c>
      <c r="E8" s="16" t="s">
        <v>65</v>
      </c>
      <c r="F8" s="16" t="s">
        <v>173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3">
        <v>1</v>
      </c>
      <c r="B10" s="9"/>
      <c r="C10" s="9"/>
      <c r="D10" s="9"/>
      <c r="E10" s="9"/>
      <c r="F10" s="9"/>
    </row>
    <row r="11" spans="1:7" x14ac:dyDescent="0.3">
      <c r="A11" s="3">
        <v>2</v>
      </c>
      <c r="B11" s="9"/>
      <c r="C11" s="9"/>
      <c r="D11" s="9"/>
      <c r="E11" s="9"/>
      <c r="F11" s="9"/>
    </row>
    <row r="12" spans="1:7" x14ac:dyDescent="0.3">
      <c r="A12" s="3">
        <v>3</v>
      </c>
      <c r="B12" s="9"/>
      <c r="C12" s="9"/>
      <c r="D12" s="9"/>
      <c r="E12" s="9"/>
      <c r="F12" s="9"/>
    </row>
    <row r="13" spans="1:7" x14ac:dyDescent="0.3">
      <c r="A13" s="3">
        <v>4</v>
      </c>
      <c r="B13" s="9"/>
      <c r="C13" s="9"/>
      <c r="D13" s="9"/>
      <c r="E13" s="9"/>
      <c r="F13" s="9"/>
    </row>
    <row r="14" spans="1:7" x14ac:dyDescent="0.3">
      <c r="A14" s="3">
        <v>5</v>
      </c>
      <c r="B14" s="9"/>
      <c r="C14" s="9"/>
      <c r="D14" s="9"/>
      <c r="E14" s="9"/>
      <c r="F14" s="9"/>
    </row>
    <row r="15" spans="1:7" x14ac:dyDescent="0.3">
      <c r="A15" s="3">
        <v>6</v>
      </c>
      <c r="B15" s="9"/>
      <c r="C15" s="9"/>
      <c r="D15" s="9"/>
      <c r="E15" s="9"/>
      <c r="F15" s="9"/>
    </row>
    <row r="16" spans="1:7" x14ac:dyDescent="0.3">
      <c r="A16" s="3">
        <v>7</v>
      </c>
      <c r="B16" s="9"/>
      <c r="C16" s="9"/>
      <c r="D16" s="9"/>
      <c r="E16" s="9"/>
      <c r="F16" s="9"/>
    </row>
    <row r="17" spans="1:6" x14ac:dyDescent="0.3">
      <c r="A17" s="3">
        <v>8</v>
      </c>
      <c r="B17" s="9"/>
      <c r="C17" s="9"/>
      <c r="D17" s="9"/>
      <c r="E17" s="9"/>
      <c r="F17" s="9"/>
    </row>
    <row r="18" spans="1:6" x14ac:dyDescent="0.3">
      <c r="A18" s="3">
        <v>9</v>
      </c>
      <c r="B18" s="9"/>
      <c r="C18" s="9"/>
      <c r="D18" s="9"/>
      <c r="E18" s="9"/>
      <c r="F18" s="9"/>
    </row>
    <row r="19" spans="1:6" x14ac:dyDescent="0.3">
      <c r="A19" s="3">
        <v>10</v>
      </c>
      <c r="B19" s="9"/>
      <c r="C19" s="9"/>
      <c r="D19" s="9"/>
      <c r="E19" s="9"/>
      <c r="F19" s="9"/>
    </row>
    <row r="20" spans="1:6" x14ac:dyDescent="0.3">
      <c r="A20" s="3" t="s">
        <v>32</v>
      </c>
      <c r="B20" s="9"/>
      <c r="C20" s="9"/>
      <c r="D20" s="9"/>
      <c r="E20" s="9"/>
      <c r="F20" s="9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Normal="100" workbookViewId="0">
      <pane ySplit="5" topLeftCell="A6" activePane="bottomLeft" state="frozen"/>
      <selection pane="bottomLeft" activeCell="H1" sqref="H1"/>
    </sheetView>
  </sheetViews>
  <sheetFormatPr defaultRowHeight="14.4" x14ac:dyDescent="0.3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6.88671875" bestFit="1" customWidth="1"/>
  </cols>
  <sheetData>
    <row r="1" spans="1:8" x14ac:dyDescent="0.3">
      <c r="A1" s="2" t="s">
        <v>238</v>
      </c>
      <c r="H1" s="53" t="s">
        <v>197</v>
      </c>
    </row>
    <row r="4" spans="1:8" ht="28.8" x14ac:dyDescent="0.3">
      <c r="A4" s="16" t="s">
        <v>22</v>
      </c>
      <c r="B4" s="19" t="s">
        <v>117</v>
      </c>
      <c r="C4" s="16" t="s">
        <v>118</v>
      </c>
      <c r="D4" s="16" t="s">
        <v>119</v>
      </c>
      <c r="E4" s="16" t="s">
        <v>120</v>
      </c>
      <c r="F4" s="16" t="s">
        <v>65</v>
      </c>
      <c r="G4" s="16" t="s">
        <v>173</v>
      </c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x14ac:dyDescent="0.3">
      <c r="A6" s="3">
        <v>1</v>
      </c>
      <c r="B6" s="9"/>
      <c r="C6" s="9"/>
      <c r="D6" s="9"/>
      <c r="E6" s="9"/>
      <c r="F6" s="9"/>
      <c r="G6" s="9"/>
    </row>
    <row r="7" spans="1:8" x14ac:dyDescent="0.3">
      <c r="A7" s="3">
        <v>2</v>
      </c>
      <c r="B7" s="9"/>
      <c r="C7" s="9"/>
      <c r="D7" s="9"/>
      <c r="E7" s="9"/>
      <c r="F7" s="9"/>
      <c r="G7" s="9"/>
    </row>
    <row r="8" spans="1:8" x14ac:dyDescent="0.3">
      <c r="A8" s="3">
        <v>3</v>
      </c>
      <c r="B8" s="9"/>
      <c r="C8" s="9"/>
      <c r="D8" s="9"/>
      <c r="E8" s="9"/>
      <c r="F8" s="9"/>
      <c r="G8" s="9"/>
    </row>
    <row r="9" spans="1:8" x14ac:dyDescent="0.3">
      <c r="A9" s="3">
        <v>4</v>
      </c>
      <c r="B9" s="9"/>
      <c r="C9" s="9"/>
      <c r="D9" s="9"/>
      <c r="E9" s="9"/>
      <c r="F9" s="9"/>
      <c r="G9" s="9"/>
    </row>
    <row r="10" spans="1:8" x14ac:dyDescent="0.3">
      <c r="A10" s="3">
        <v>5</v>
      </c>
      <c r="B10" s="9"/>
      <c r="C10" s="9"/>
      <c r="D10" s="9"/>
      <c r="E10" s="9"/>
      <c r="F10" s="9"/>
      <c r="G10" s="9"/>
    </row>
    <row r="11" spans="1:8" x14ac:dyDescent="0.3">
      <c r="A11" s="3">
        <v>6</v>
      </c>
      <c r="B11" s="9"/>
      <c r="C11" s="9"/>
      <c r="D11" s="9"/>
      <c r="E11" s="9"/>
      <c r="F11" s="9"/>
      <c r="G11" s="9"/>
    </row>
    <row r="12" spans="1:8" x14ac:dyDescent="0.3">
      <c r="A12" s="3">
        <v>7</v>
      </c>
      <c r="B12" s="9"/>
      <c r="C12" s="9"/>
      <c r="D12" s="9"/>
      <c r="E12" s="9"/>
      <c r="F12" s="9"/>
      <c r="G12" s="9"/>
    </row>
    <row r="13" spans="1:8" x14ac:dyDescent="0.3">
      <c r="A13" s="3">
        <v>8</v>
      </c>
      <c r="B13" s="9"/>
      <c r="C13" s="9"/>
      <c r="D13" s="9"/>
      <c r="E13" s="9"/>
      <c r="F13" s="9"/>
      <c r="G13" s="9"/>
    </row>
    <row r="14" spans="1:8" x14ac:dyDescent="0.3">
      <c r="A14" s="3">
        <v>9</v>
      </c>
      <c r="B14" s="9"/>
      <c r="C14" s="9"/>
      <c r="D14" s="9"/>
      <c r="E14" s="9"/>
      <c r="F14" s="9"/>
      <c r="G14" s="9"/>
    </row>
    <row r="15" spans="1:8" x14ac:dyDescent="0.3">
      <c r="A15" s="3">
        <v>10</v>
      </c>
      <c r="B15" s="9"/>
      <c r="C15" s="9"/>
      <c r="D15" s="9"/>
      <c r="E15" s="9"/>
      <c r="F15" s="9"/>
      <c r="G15" s="9"/>
    </row>
    <row r="16" spans="1:8" x14ac:dyDescent="0.3">
      <c r="A16" s="3" t="s">
        <v>32</v>
      </c>
      <c r="B16" s="9"/>
      <c r="C16" s="9"/>
      <c r="D16" s="9"/>
      <c r="E16" s="9"/>
      <c r="F16" s="9"/>
      <c r="G16" s="9"/>
    </row>
  </sheetData>
  <hyperlinks>
    <hyperlink ref="H1" location="'Daftar Tabel'!A1" display="&lt;&lt;&lt; Daftar Tabel" xr:uid="{B7068A17-94EE-42B0-9CE2-3700F1226618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3"/>
  <sheetViews>
    <sheetView workbookViewId="0">
      <selection activeCell="E1" sqref="E1"/>
    </sheetView>
  </sheetViews>
  <sheetFormatPr defaultRowHeight="14.4" x14ac:dyDescent="0.3"/>
  <cols>
    <col min="2" max="2" width="67.5546875" customWidth="1"/>
    <col min="3" max="3" width="29.88671875" customWidth="1"/>
    <col min="4" max="4" width="33.109375" customWidth="1"/>
    <col min="5" max="5" width="16.88671875" bestFit="1" customWidth="1"/>
  </cols>
  <sheetData>
    <row r="1" spans="1:5" x14ac:dyDescent="0.3">
      <c r="A1" s="2" t="s">
        <v>239</v>
      </c>
      <c r="E1" s="53" t="s">
        <v>197</v>
      </c>
    </row>
    <row r="3" spans="1:5" hidden="1" x14ac:dyDescent="0.3"/>
    <row r="4" spans="1:5" hidden="1" x14ac:dyDescent="0.3">
      <c r="B4" t="s">
        <v>33</v>
      </c>
    </row>
    <row r="6" spans="1:5" ht="28.8" x14ac:dyDescent="0.3">
      <c r="A6" s="56" t="s">
        <v>22</v>
      </c>
      <c r="B6" s="59" t="s">
        <v>121</v>
      </c>
      <c r="C6" s="17" t="s">
        <v>293</v>
      </c>
      <c r="D6" s="19" t="s">
        <v>294</v>
      </c>
    </row>
    <row r="7" spans="1:5" x14ac:dyDescent="0.3">
      <c r="A7" s="15">
        <v>1</v>
      </c>
      <c r="B7" s="15">
        <v>2</v>
      </c>
      <c r="C7" s="15">
        <v>3</v>
      </c>
      <c r="D7" s="15">
        <v>4</v>
      </c>
    </row>
    <row r="8" spans="1:5" x14ac:dyDescent="0.3">
      <c r="A8" s="5">
        <v>1</v>
      </c>
      <c r="B8" s="62" t="s">
        <v>122</v>
      </c>
      <c r="C8" s="7"/>
      <c r="D8" s="7"/>
    </row>
    <row r="9" spans="1:5" x14ac:dyDescent="0.3">
      <c r="A9" s="5">
        <v>2</v>
      </c>
      <c r="B9" s="62" t="s">
        <v>123</v>
      </c>
      <c r="C9" s="7"/>
      <c r="D9" s="7"/>
    </row>
    <row r="10" spans="1:5" ht="28.8" x14ac:dyDescent="0.3">
      <c r="A10" s="5">
        <v>3</v>
      </c>
      <c r="B10" s="62" t="s">
        <v>124</v>
      </c>
      <c r="C10" s="7"/>
      <c r="D10" s="7"/>
    </row>
    <row r="11" spans="1:5" x14ac:dyDescent="0.3">
      <c r="A11" s="5">
        <v>4</v>
      </c>
      <c r="B11" s="62" t="s">
        <v>125</v>
      </c>
      <c r="C11" s="7"/>
      <c r="D11" s="7"/>
    </row>
    <row r="12" spans="1:5" x14ac:dyDescent="0.3">
      <c r="A12" s="5">
        <v>5</v>
      </c>
      <c r="B12" s="62" t="s">
        <v>126</v>
      </c>
      <c r="C12" s="7"/>
      <c r="D12" s="7"/>
    </row>
    <row r="13" spans="1:5" x14ac:dyDescent="0.3">
      <c r="A13" s="5">
        <v>6</v>
      </c>
      <c r="B13" s="62" t="s">
        <v>127</v>
      </c>
      <c r="C13" s="7"/>
      <c r="D13" s="7"/>
    </row>
  </sheetData>
  <dataValidations count="1">
    <dataValidation type="list" allowBlank="1" showInputMessage="1" showErrorMessage="1" sqref="C8:D13" xr:uid="{00000000-0002-0000-2900-000000000000}">
      <formula1>$B$3:$B$4</formula1>
    </dataValidation>
  </dataValidations>
  <hyperlinks>
    <hyperlink ref="E1" location="'Daftar Tabel'!A1" display="&lt;&lt;&lt; Daftar Tabel" xr:uid="{153F5F1C-DF9F-4A4F-80B1-A3DBA67B45A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25"/>
  <sheetViews>
    <sheetView zoomScale="90" zoomScaleNormal="90" workbookViewId="0">
      <pane ySplit="9" topLeftCell="A10" activePane="bottomLeft" state="frozen"/>
      <selection pane="bottomLeft" activeCell="I1" sqref="I1"/>
    </sheetView>
  </sheetViews>
  <sheetFormatPr defaultRowHeight="14.4" x14ac:dyDescent="0.3"/>
  <cols>
    <col min="2" max="2" width="15.33203125" bestFit="1" customWidth="1"/>
    <col min="3" max="3" width="31.33203125" customWidth="1"/>
    <col min="4" max="4" width="25.88671875" customWidth="1"/>
    <col min="5" max="5" width="19.33203125" bestFit="1" customWidth="1"/>
    <col min="6" max="6" width="19.33203125" customWidth="1"/>
    <col min="7" max="8" width="32.33203125" customWidth="1"/>
    <col min="9" max="9" width="16.88671875" bestFit="1" customWidth="1"/>
  </cols>
  <sheetData>
    <row r="1" spans="1:9" x14ac:dyDescent="0.3">
      <c r="A1" s="2" t="s">
        <v>240</v>
      </c>
      <c r="I1" s="53" t="s">
        <v>197</v>
      </c>
    </row>
    <row r="2" spans="1:9" x14ac:dyDescent="0.3">
      <c r="A2" s="2"/>
      <c r="I2" s="60"/>
    </row>
    <row r="3" spans="1:9" hidden="1" x14ac:dyDescent="0.3"/>
    <row r="4" spans="1:9" hidden="1" x14ac:dyDescent="0.3">
      <c r="D4" t="s">
        <v>38</v>
      </c>
      <c r="E4" t="s">
        <v>297</v>
      </c>
    </row>
    <row r="5" spans="1:9" hidden="1" x14ac:dyDescent="0.3">
      <c r="D5" t="s">
        <v>39</v>
      </c>
      <c r="E5" t="s">
        <v>298</v>
      </c>
    </row>
    <row r="6" spans="1:9" hidden="1" x14ac:dyDescent="0.3">
      <c r="D6" t="s">
        <v>13</v>
      </c>
      <c r="E6" t="s">
        <v>52</v>
      </c>
    </row>
    <row r="8" spans="1:9" ht="43.2" x14ac:dyDescent="0.3">
      <c r="A8" s="16" t="s">
        <v>22</v>
      </c>
      <c r="B8" s="16" t="s">
        <v>207</v>
      </c>
      <c r="C8" s="16" t="s">
        <v>83</v>
      </c>
      <c r="D8" s="16" t="s">
        <v>128</v>
      </c>
      <c r="E8" s="17" t="s">
        <v>174</v>
      </c>
      <c r="F8" s="57" t="s">
        <v>70</v>
      </c>
      <c r="G8" s="57" t="s">
        <v>130</v>
      </c>
      <c r="H8" s="57" t="s">
        <v>296</v>
      </c>
    </row>
    <row r="9" spans="1:9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/>
      <c r="G9" s="15">
        <v>6</v>
      </c>
      <c r="H9" s="15">
        <v>7</v>
      </c>
    </row>
    <row r="10" spans="1:9" x14ac:dyDescent="0.3">
      <c r="A10" s="3">
        <v>1</v>
      </c>
      <c r="B10" s="7"/>
      <c r="C10" s="9"/>
      <c r="D10" s="9"/>
      <c r="E10" s="9"/>
      <c r="F10" s="9"/>
      <c r="G10" s="9"/>
      <c r="H10" s="9"/>
    </row>
    <row r="11" spans="1:9" x14ac:dyDescent="0.3">
      <c r="A11" s="3">
        <v>2</v>
      </c>
      <c r="B11" s="7"/>
      <c r="C11" s="9"/>
      <c r="D11" s="9"/>
      <c r="E11" s="9"/>
      <c r="F11" s="9"/>
      <c r="G11" s="9"/>
      <c r="H11" s="9"/>
    </row>
    <row r="12" spans="1:9" x14ac:dyDescent="0.3">
      <c r="A12" s="3">
        <v>3</v>
      </c>
      <c r="B12" s="7"/>
      <c r="C12" s="9"/>
      <c r="D12" s="9"/>
      <c r="E12" s="9"/>
      <c r="F12" s="9"/>
      <c r="G12" s="9"/>
      <c r="H12" s="9"/>
    </row>
    <row r="13" spans="1:9" x14ac:dyDescent="0.3">
      <c r="A13" s="3">
        <v>4</v>
      </c>
      <c r="B13" s="7"/>
      <c r="C13" s="9"/>
      <c r="D13" s="9"/>
      <c r="E13" s="9"/>
      <c r="F13" s="9"/>
      <c r="G13" s="9"/>
      <c r="H13" s="9"/>
    </row>
    <row r="14" spans="1:9" x14ac:dyDescent="0.3">
      <c r="A14" s="3">
        <v>5</v>
      </c>
      <c r="B14" s="7"/>
      <c r="C14" s="9"/>
      <c r="D14" s="9"/>
      <c r="E14" s="9"/>
      <c r="F14" s="9"/>
      <c r="G14" s="9"/>
      <c r="H14" s="9"/>
    </row>
    <row r="15" spans="1:9" x14ac:dyDescent="0.3">
      <c r="A15" s="3">
        <v>6</v>
      </c>
      <c r="B15" s="7"/>
      <c r="C15" s="9"/>
      <c r="D15" s="9"/>
      <c r="E15" s="9"/>
      <c r="F15" s="9"/>
      <c r="G15" s="9"/>
      <c r="H15" s="9"/>
    </row>
    <row r="16" spans="1:9" x14ac:dyDescent="0.3">
      <c r="A16" s="3">
        <v>7</v>
      </c>
      <c r="B16" s="7"/>
      <c r="C16" s="9"/>
      <c r="D16" s="9"/>
      <c r="E16" s="9"/>
      <c r="F16" s="9"/>
      <c r="G16" s="9"/>
      <c r="H16" s="9"/>
    </row>
    <row r="17" spans="1:8" x14ac:dyDescent="0.3">
      <c r="A17" s="3">
        <v>8</v>
      </c>
      <c r="B17" s="7"/>
      <c r="C17" s="9"/>
      <c r="D17" s="9"/>
      <c r="E17" s="9"/>
      <c r="F17" s="9"/>
      <c r="G17" s="9"/>
      <c r="H17" s="9"/>
    </row>
    <row r="18" spans="1:8" x14ac:dyDescent="0.3">
      <c r="A18" s="3">
        <v>9</v>
      </c>
      <c r="B18" s="7"/>
      <c r="C18" s="9"/>
      <c r="D18" s="9"/>
      <c r="E18" s="9"/>
      <c r="F18" s="9"/>
      <c r="G18" s="9"/>
      <c r="H18" s="9"/>
    </row>
    <row r="19" spans="1:8" x14ac:dyDescent="0.3">
      <c r="A19" s="3">
        <v>10</v>
      </c>
      <c r="B19" s="7"/>
      <c r="C19" s="9"/>
      <c r="D19" s="9"/>
      <c r="E19" s="9"/>
      <c r="F19" s="9"/>
      <c r="G19" s="9"/>
      <c r="H19" s="9"/>
    </row>
    <row r="20" spans="1:8" x14ac:dyDescent="0.3">
      <c r="A20" s="3">
        <v>11</v>
      </c>
      <c r="B20" s="7"/>
      <c r="C20" s="9"/>
      <c r="D20" s="9"/>
      <c r="E20" s="9"/>
      <c r="F20" s="9"/>
      <c r="G20" s="9"/>
      <c r="H20" s="9"/>
    </row>
    <row r="21" spans="1:8" x14ac:dyDescent="0.3">
      <c r="A21" s="3">
        <v>12</v>
      </c>
      <c r="B21" s="7"/>
      <c r="C21" s="9"/>
      <c r="D21" s="9"/>
      <c r="E21" s="9"/>
      <c r="F21" s="9"/>
      <c r="G21" s="9"/>
      <c r="H21" s="9"/>
    </row>
    <row r="22" spans="1:8" x14ac:dyDescent="0.3">
      <c r="A22" s="3">
        <v>13</v>
      </c>
      <c r="B22" s="7"/>
      <c r="C22" s="9"/>
      <c r="D22" s="9"/>
      <c r="E22" s="9"/>
      <c r="F22" s="9"/>
      <c r="G22" s="9"/>
      <c r="H22" s="9"/>
    </row>
    <row r="23" spans="1:8" x14ac:dyDescent="0.3">
      <c r="A23" s="3">
        <v>14</v>
      </c>
      <c r="B23" s="7"/>
      <c r="C23" s="9"/>
      <c r="D23" s="9"/>
      <c r="E23" s="9"/>
      <c r="F23" s="9"/>
      <c r="G23" s="9"/>
      <c r="H23" s="9"/>
    </row>
    <row r="24" spans="1:8" x14ac:dyDescent="0.3">
      <c r="A24" s="3">
        <v>15</v>
      </c>
      <c r="B24" s="7"/>
      <c r="C24" s="9"/>
      <c r="D24" s="9"/>
      <c r="E24" s="9"/>
      <c r="F24" s="9"/>
      <c r="G24" s="9"/>
      <c r="H24" s="9"/>
    </row>
    <row r="25" spans="1:8" x14ac:dyDescent="0.3">
      <c r="A25" s="3" t="s">
        <v>32</v>
      </c>
      <c r="B25" s="7"/>
      <c r="C25" s="9"/>
      <c r="D25" s="9"/>
      <c r="E25" s="9"/>
      <c r="F25" s="9"/>
      <c r="G25" s="9"/>
      <c r="H25" s="9"/>
    </row>
  </sheetData>
  <dataValidations count="2">
    <dataValidation type="list" allowBlank="1" showInputMessage="1" showErrorMessage="1" sqref="B10:B25" xr:uid="{00000000-0002-0000-2A00-000000000000}">
      <formula1>$D$3:$D$6</formula1>
    </dataValidation>
    <dataValidation type="list" allowBlank="1" showInputMessage="1" showErrorMessage="1" sqref="F10:F25" xr:uid="{2BA9CBF6-CF3D-4185-8558-1F4A3676F3E3}">
      <formula1>$E$3:$E$6</formula1>
    </dataValidation>
  </dataValidations>
  <hyperlinks>
    <hyperlink ref="I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6E2F-F782-48A5-8721-5D5A8DEC3B04}">
  <dimension ref="A1:H13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241</v>
      </c>
      <c r="B1" s="55"/>
      <c r="H1" s="53" t="s">
        <v>197</v>
      </c>
    </row>
    <row r="4" spans="1:8" x14ac:dyDescent="0.3">
      <c r="A4" s="90" t="s">
        <v>22</v>
      </c>
      <c r="B4" s="112" t="s">
        <v>153</v>
      </c>
      <c r="C4" s="93" t="s">
        <v>154</v>
      </c>
      <c r="D4" s="93"/>
      <c r="E4" s="93"/>
      <c r="F4" s="114" t="s">
        <v>40</v>
      </c>
      <c r="G4" s="115"/>
    </row>
    <row r="5" spans="1:8" x14ac:dyDescent="0.3">
      <c r="A5" s="91"/>
      <c r="B5" s="113"/>
      <c r="C5" s="58" t="s">
        <v>38</v>
      </c>
      <c r="D5" s="58" t="s">
        <v>39</v>
      </c>
      <c r="E5" s="58" t="s">
        <v>13</v>
      </c>
      <c r="F5" s="116"/>
      <c r="G5" s="117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10">
        <v>6</v>
      </c>
      <c r="G6" s="111"/>
    </row>
    <row r="7" spans="1:8" x14ac:dyDescent="0.3">
      <c r="A7" s="3">
        <v>1</v>
      </c>
      <c r="B7" s="4" t="s">
        <v>155</v>
      </c>
      <c r="C7" s="7"/>
      <c r="D7" s="7"/>
      <c r="E7" s="7"/>
      <c r="F7" s="63" t="s">
        <v>300</v>
      </c>
      <c r="G7" s="27">
        <f t="shared" ref="G7:G13" si="0">C7+D7+E7</f>
        <v>0</v>
      </c>
    </row>
    <row r="8" spans="1:8" x14ac:dyDescent="0.3">
      <c r="A8" s="3">
        <v>2</v>
      </c>
      <c r="B8" s="4" t="s">
        <v>156</v>
      </c>
      <c r="C8" s="7"/>
      <c r="D8" s="7"/>
      <c r="E8" s="7"/>
      <c r="F8" s="63" t="s">
        <v>301</v>
      </c>
      <c r="G8" s="27">
        <f t="shared" si="0"/>
        <v>0</v>
      </c>
    </row>
    <row r="9" spans="1:8" x14ac:dyDescent="0.3">
      <c r="A9" s="3">
        <v>3</v>
      </c>
      <c r="B9" s="4" t="s">
        <v>157</v>
      </c>
      <c r="C9" s="7"/>
      <c r="D9" s="7"/>
      <c r="E9" s="7"/>
      <c r="F9" s="63" t="s">
        <v>302</v>
      </c>
      <c r="G9" s="27">
        <f t="shared" si="0"/>
        <v>0</v>
      </c>
    </row>
    <row r="10" spans="1:8" x14ac:dyDescent="0.3">
      <c r="A10" s="3">
        <v>4</v>
      </c>
      <c r="B10" s="4" t="s">
        <v>158</v>
      </c>
      <c r="C10" s="7"/>
      <c r="D10" s="7"/>
      <c r="E10" s="7"/>
      <c r="F10" s="63" t="s">
        <v>303</v>
      </c>
      <c r="G10" s="27">
        <f t="shared" si="0"/>
        <v>0</v>
      </c>
    </row>
    <row r="11" spans="1:8" x14ac:dyDescent="0.3">
      <c r="A11" s="3">
        <v>5</v>
      </c>
      <c r="B11" s="4" t="s">
        <v>159</v>
      </c>
      <c r="C11" s="7"/>
      <c r="D11" s="7"/>
      <c r="E11" s="7"/>
      <c r="F11" s="63" t="s">
        <v>304</v>
      </c>
      <c r="G11" s="27">
        <f t="shared" si="0"/>
        <v>0</v>
      </c>
    </row>
    <row r="12" spans="1:8" x14ac:dyDescent="0.3">
      <c r="A12" s="3">
        <v>6</v>
      </c>
      <c r="B12" s="4" t="s">
        <v>160</v>
      </c>
      <c r="C12" s="7"/>
      <c r="D12" s="7"/>
      <c r="E12" s="7"/>
      <c r="F12" s="63" t="s">
        <v>305</v>
      </c>
      <c r="G12" s="27">
        <f t="shared" si="0"/>
        <v>0</v>
      </c>
    </row>
    <row r="13" spans="1:8" x14ac:dyDescent="0.3">
      <c r="A13" s="3">
        <v>7</v>
      </c>
      <c r="B13" s="4" t="s">
        <v>161</v>
      </c>
      <c r="C13" s="7"/>
      <c r="D13" s="7"/>
      <c r="E13" s="7"/>
      <c r="F13" s="63" t="s">
        <v>306</v>
      </c>
      <c r="G13" s="27">
        <f t="shared" si="0"/>
        <v>0</v>
      </c>
    </row>
  </sheetData>
  <mergeCells count="5">
    <mergeCell ref="F6:G6"/>
    <mergeCell ref="A4:A5"/>
    <mergeCell ref="B4:B5"/>
    <mergeCell ref="C4:E4"/>
    <mergeCell ref="F4:G5"/>
  </mergeCells>
  <hyperlinks>
    <hyperlink ref="H1" location="'Daftar Tabel'!A1" display="&lt;&lt;&lt; Daftar Tabel" xr:uid="{94E10879-8E96-4DBC-A2B1-237D3733B43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5"/>
  <sheetViews>
    <sheetView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6" width="31.109375" customWidth="1"/>
    <col min="7" max="7" width="30.109375" customWidth="1"/>
    <col min="8" max="8" width="16.88671875" bestFit="1" customWidth="1"/>
  </cols>
  <sheetData>
    <row r="1" spans="1:8" x14ac:dyDescent="0.3">
      <c r="A1" s="2" t="s">
        <v>242</v>
      </c>
      <c r="H1" s="53" t="s">
        <v>197</v>
      </c>
    </row>
    <row r="3" spans="1:8" hidden="1" x14ac:dyDescent="0.3">
      <c r="D3" t="s">
        <v>13</v>
      </c>
    </row>
    <row r="4" spans="1:8" hidden="1" x14ac:dyDescent="0.3">
      <c r="D4" t="s">
        <v>39</v>
      </c>
      <c r="E4" t="s">
        <v>297</v>
      </c>
    </row>
    <row r="5" spans="1:8" hidden="1" x14ac:dyDescent="0.3">
      <c r="D5" t="s">
        <v>38</v>
      </c>
      <c r="E5" t="s">
        <v>298</v>
      </c>
    </row>
    <row r="6" spans="1:8" hidden="1" x14ac:dyDescent="0.3">
      <c r="E6" t="s">
        <v>52</v>
      </c>
    </row>
    <row r="8" spans="1:8" ht="28.8" x14ac:dyDescent="0.3">
      <c r="A8" s="16" t="s">
        <v>22</v>
      </c>
      <c r="B8" s="16" t="s">
        <v>207</v>
      </c>
      <c r="C8" s="16" t="s">
        <v>84</v>
      </c>
      <c r="D8" s="16" t="s">
        <v>128</v>
      </c>
      <c r="E8" s="19" t="s">
        <v>129</v>
      </c>
      <c r="F8" s="17" t="s">
        <v>70</v>
      </c>
      <c r="G8" s="19" t="s">
        <v>130</v>
      </c>
    </row>
    <row r="9" spans="1:8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3">
      <c r="A10" s="3">
        <v>1</v>
      </c>
      <c r="B10" s="6"/>
      <c r="C10" s="6"/>
      <c r="D10" s="6"/>
      <c r="E10" s="6"/>
      <c r="F10" s="6"/>
      <c r="G10" s="6"/>
    </row>
    <row r="11" spans="1:8" x14ac:dyDescent="0.3">
      <c r="A11" s="3">
        <v>2</v>
      </c>
      <c r="B11" s="6"/>
      <c r="C11" s="6"/>
      <c r="D11" s="6"/>
      <c r="E11" s="6"/>
      <c r="F11" s="6"/>
      <c r="G11" s="6"/>
    </row>
    <row r="12" spans="1:8" x14ac:dyDescent="0.3">
      <c r="A12" s="3">
        <v>3</v>
      </c>
      <c r="B12" s="6"/>
      <c r="C12" s="6"/>
      <c r="D12" s="6"/>
      <c r="E12" s="6"/>
      <c r="F12" s="6"/>
      <c r="G12" s="6"/>
    </row>
    <row r="13" spans="1:8" x14ac:dyDescent="0.3">
      <c r="A13" s="3">
        <v>4</v>
      </c>
      <c r="B13" s="6"/>
      <c r="C13" s="6"/>
      <c r="D13" s="6"/>
      <c r="E13" s="6"/>
      <c r="F13" s="6"/>
      <c r="G13" s="6"/>
    </row>
    <row r="14" spans="1:8" x14ac:dyDescent="0.3">
      <c r="A14" s="3">
        <v>5</v>
      </c>
      <c r="B14" s="6"/>
      <c r="C14" s="6"/>
      <c r="D14" s="6"/>
      <c r="E14" s="6"/>
      <c r="F14" s="6"/>
      <c r="G14" s="6"/>
    </row>
    <row r="15" spans="1:8" x14ac:dyDescent="0.3">
      <c r="A15" s="3">
        <v>6</v>
      </c>
      <c r="B15" s="6"/>
      <c r="C15" s="6"/>
      <c r="D15" s="6"/>
      <c r="E15" s="6"/>
      <c r="F15" s="6"/>
      <c r="G15" s="6"/>
    </row>
    <row r="16" spans="1:8" x14ac:dyDescent="0.3">
      <c r="A16" s="3">
        <v>7</v>
      </c>
      <c r="B16" s="7"/>
      <c r="C16" s="9"/>
      <c r="D16" s="9"/>
      <c r="E16" s="9"/>
      <c r="F16" s="9"/>
      <c r="G16" s="9"/>
    </row>
    <row r="17" spans="1:7" x14ac:dyDescent="0.3">
      <c r="A17" s="3">
        <v>8</v>
      </c>
      <c r="B17" s="7"/>
      <c r="C17" s="9"/>
      <c r="D17" s="9"/>
      <c r="E17" s="9"/>
      <c r="F17" s="9"/>
      <c r="G17" s="9"/>
    </row>
    <row r="18" spans="1:7" x14ac:dyDescent="0.3">
      <c r="A18" s="3">
        <v>9</v>
      </c>
      <c r="B18" s="7"/>
      <c r="C18" s="9"/>
      <c r="D18" s="9"/>
      <c r="E18" s="9"/>
      <c r="F18" s="9"/>
      <c r="G18" s="9"/>
    </row>
    <row r="19" spans="1:7" x14ac:dyDescent="0.3">
      <c r="A19" s="3">
        <v>10</v>
      </c>
      <c r="B19" s="7"/>
      <c r="C19" s="9"/>
      <c r="D19" s="9"/>
      <c r="E19" s="9"/>
      <c r="F19" s="9"/>
      <c r="G19" s="9"/>
    </row>
    <row r="20" spans="1:7" x14ac:dyDescent="0.3">
      <c r="A20" s="3">
        <v>11</v>
      </c>
      <c r="B20" s="7"/>
      <c r="C20" s="9"/>
      <c r="D20" s="9"/>
      <c r="E20" s="9"/>
      <c r="F20" s="9"/>
      <c r="G20" s="9"/>
    </row>
    <row r="21" spans="1:7" x14ac:dyDescent="0.3">
      <c r="A21" s="3">
        <v>12</v>
      </c>
      <c r="B21" s="7"/>
      <c r="C21" s="9"/>
      <c r="D21" s="9"/>
      <c r="E21" s="9"/>
      <c r="F21" s="9"/>
      <c r="G21" s="9"/>
    </row>
    <row r="22" spans="1:7" x14ac:dyDescent="0.3">
      <c r="A22" s="3">
        <v>13</v>
      </c>
      <c r="B22" s="7"/>
      <c r="C22" s="9"/>
      <c r="D22" s="9"/>
      <c r="E22" s="9"/>
      <c r="F22" s="9"/>
      <c r="G22" s="9"/>
    </row>
    <row r="23" spans="1:7" x14ac:dyDescent="0.3">
      <c r="A23" s="3">
        <v>14</v>
      </c>
      <c r="B23" s="7"/>
      <c r="C23" s="9"/>
      <c r="D23" s="9"/>
      <c r="E23" s="9"/>
      <c r="F23" s="9"/>
      <c r="G23" s="9"/>
    </row>
    <row r="24" spans="1:7" x14ac:dyDescent="0.3">
      <c r="A24" s="3">
        <v>15</v>
      </c>
      <c r="B24" s="7"/>
      <c r="C24" s="9"/>
      <c r="D24" s="9"/>
      <c r="E24" s="9"/>
      <c r="F24" s="9"/>
      <c r="G24" s="9"/>
    </row>
    <row r="25" spans="1:7" x14ac:dyDescent="0.3">
      <c r="A25" s="3" t="s">
        <v>32</v>
      </c>
      <c r="B25" s="7"/>
      <c r="C25" s="9"/>
      <c r="D25" s="9"/>
      <c r="E25" s="9"/>
      <c r="F25" s="9"/>
      <c r="G25" s="9"/>
    </row>
  </sheetData>
  <dataValidations count="2">
    <dataValidation type="list" allowBlank="1" showInputMessage="1" showErrorMessage="1" sqref="B10:B25" xr:uid="{00000000-0002-0000-2B00-000000000000}">
      <formula1>$D$3:$D$5</formula1>
    </dataValidation>
    <dataValidation type="list" allowBlank="1" showInputMessage="1" showErrorMessage="1" sqref="F10:F25" xr:uid="{819C7FE0-0008-4C0F-84B8-5003B1487A82}">
      <formula1>$E$3:$E$6</formula1>
    </dataValidation>
  </dataValidations>
  <hyperlinks>
    <hyperlink ref="H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138A-F6DD-41F6-A462-E657D5DFF00C}">
  <dimension ref="A1:H16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243</v>
      </c>
      <c r="B1" s="55"/>
      <c r="H1" s="53" t="s">
        <v>197</v>
      </c>
    </row>
    <row r="4" spans="1:8" x14ac:dyDescent="0.3">
      <c r="A4" s="90" t="s">
        <v>22</v>
      </c>
      <c r="B4" s="112" t="s">
        <v>153</v>
      </c>
      <c r="C4" s="93" t="s">
        <v>154</v>
      </c>
      <c r="D4" s="93"/>
      <c r="E4" s="93"/>
      <c r="F4" s="114" t="s">
        <v>40</v>
      </c>
      <c r="G4" s="115"/>
    </row>
    <row r="5" spans="1:8" x14ac:dyDescent="0.3">
      <c r="A5" s="91"/>
      <c r="B5" s="113"/>
      <c r="C5" s="58" t="s">
        <v>38</v>
      </c>
      <c r="D5" s="58" t="s">
        <v>39</v>
      </c>
      <c r="E5" s="58" t="s">
        <v>13</v>
      </c>
      <c r="F5" s="116"/>
      <c r="G5" s="117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10">
        <v>6</v>
      </c>
      <c r="G6" s="111"/>
    </row>
    <row r="7" spans="1:8" x14ac:dyDescent="0.3">
      <c r="A7" s="3">
        <v>1</v>
      </c>
      <c r="B7" s="4" t="s">
        <v>155</v>
      </c>
      <c r="C7" s="7"/>
      <c r="D7" s="7"/>
      <c r="E7" s="7"/>
      <c r="F7" s="63" t="s">
        <v>300</v>
      </c>
      <c r="G7" s="27">
        <f t="shared" ref="G7:G13" si="0">C7+D7+E7</f>
        <v>0</v>
      </c>
    </row>
    <row r="8" spans="1:8" x14ac:dyDescent="0.3">
      <c r="A8" s="3">
        <v>2</v>
      </c>
      <c r="B8" s="4" t="s">
        <v>156</v>
      </c>
      <c r="C8" s="7"/>
      <c r="D8" s="7"/>
      <c r="E8" s="7"/>
      <c r="F8" s="63" t="s">
        <v>301</v>
      </c>
      <c r="G8" s="27">
        <f t="shared" si="0"/>
        <v>0</v>
      </c>
    </row>
    <row r="9" spans="1:8" x14ac:dyDescent="0.3">
      <c r="A9" s="3">
        <v>3</v>
      </c>
      <c r="B9" s="4" t="s">
        <v>157</v>
      </c>
      <c r="C9" s="7"/>
      <c r="D9" s="7"/>
      <c r="E9" s="7"/>
      <c r="F9" s="63" t="s">
        <v>302</v>
      </c>
      <c r="G9" s="27">
        <f t="shared" si="0"/>
        <v>0</v>
      </c>
    </row>
    <row r="10" spans="1:8" x14ac:dyDescent="0.3">
      <c r="A10" s="3">
        <v>4</v>
      </c>
      <c r="B10" s="4" t="s">
        <v>158</v>
      </c>
      <c r="C10" s="7"/>
      <c r="D10" s="7"/>
      <c r="E10" s="7"/>
      <c r="F10" s="63" t="s">
        <v>303</v>
      </c>
      <c r="G10" s="27">
        <f t="shared" si="0"/>
        <v>0</v>
      </c>
    </row>
    <row r="11" spans="1:8" x14ac:dyDescent="0.3">
      <c r="A11" s="3">
        <v>5</v>
      </c>
      <c r="B11" s="4" t="s">
        <v>159</v>
      </c>
      <c r="C11" s="7"/>
      <c r="D11" s="7"/>
      <c r="E11" s="7"/>
      <c r="F11" s="63" t="s">
        <v>304</v>
      </c>
      <c r="G11" s="27">
        <f t="shared" si="0"/>
        <v>0</v>
      </c>
    </row>
    <row r="12" spans="1:8" x14ac:dyDescent="0.3">
      <c r="A12" s="3">
        <v>6</v>
      </c>
      <c r="B12" s="4" t="s">
        <v>160</v>
      </c>
      <c r="C12" s="7"/>
      <c r="D12" s="7"/>
      <c r="E12" s="7"/>
      <c r="F12" s="63" t="s">
        <v>305</v>
      </c>
      <c r="G12" s="27">
        <f t="shared" si="0"/>
        <v>0</v>
      </c>
    </row>
    <row r="13" spans="1:8" x14ac:dyDescent="0.3">
      <c r="A13" s="3">
        <v>7</v>
      </c>
      <c r="B13" s="4" t="s">
        <v>161</v>
      </c>
      <c r="C13" s="7"/>
      <c r="D13" s="7"/>
      <c r="E13" s="7"/>
      <c r="F13" s="63" t="s">
        <v>306</v>
      </c>
      <c r="G13" s="27">
        <f t="shared" si="0"/>
        <v>0</v>
      </c>
    </row>
    <row r="14" spans="1:8" x14ac:dyDescent="0.3">
      <c r="A14" s="3">
        <v>8</v>
      </c>
      <c r="B14" s="64" t="s">
        <v>162</v>
      </c>
      <c r="C14" s="6"/>
      <c r="D14" s="6"/>
      <c r="E14" s="6"/>
      <c r="F14" s="63" t="s">
        <v>308</v>
      </c>
      <c r="G14" s="27">
        <f t="shared" ref="G14:G16" si="1">C14+D14+E14</f>
        <v>0</v>
      </c>
    </row>
    <row r="15" spans="1:8" x14ac:dyDescent="0.3">
      <c r="A15" s="3">
        <v>9</v>
      </c>
      <c r="B15" s="64" t="s">
        <v>163</v>
      </c>
      <c r="C15" s="6"/>
      <c r="D15" s="6"/>
      <c r="E15" s="6"/>
      <c r="F15" s="63" t="s">
        <v>309</v>
      </c>
      <c r="G15" s="27">
        <f t="shared" si="1"/>
        <v>0</v>
      </c>
    </row>
    <row r="16" spans="1:8" x14ac:dyDescent="0.3">
      <c r="A16" s="3">
        <v>10</v>
      </c>
      <c r="B16" s="64" t="s">
        <v>164</v>
      </c>
      <c r="C16" s="6"/>
      <c r="D16" s="6"/>
      <c r="E16" s="6"/>
      <c r="F16" s="63" t="s">
        <v>310</v>
      </c>
      <c r="G16" s="27">
        <f t="shared" si="1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E052D9A4-9429-4F2B-9F11-A124624B15B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="130" zoomScaleNormal="130" workbookViewId="0">
      <selection activeCell="F1" sqref="F1"/>
    </sheetView>
  </sheetViews>
  <sheetFormatPr defaultRowHeight="14.4" x14ac:dyDescent="0.3"/>
  <cols>
    <col min="1" max="1" width="22.109375" bestFit="1" customWidth="1"/>
    <col min="2" max="5" width="15.6640625" customWidth="1"/>
    <col min="6" max="6" width="16.88671875" bestFit="1" customWidth="1"/>
  </cols>
  <sheetData>
    <row r="1" spans="1:6" x14ac:dyDescent="0.3">
      <c r="A1" s="2" t="s">
        <v>244</v>
      </c>
      <c r="F1" s="53" t="s">
        <v>197</v>
      </c>
    </row>
    <row r="4" spans="1:6" x14ac:dyDescent="0.3">
      <c r="A4" s="93" t="s">
        <v>131</v>
      </c>
      <c r="B4" s="93" t="s">
        <v>132</v>
      </c>
      <c r="C4" s="109" t="s">
        <v>133</v>
      </c>
      <c r="D4" s="109"/>
      <c r="E4" s="109"/>
    </row>
    <row r="5" spans="1:6" x14ac:dyDescent="0.3">
      <c r="A5" s="93"/>
      <c r="B5" s="93"/>
      <c r="C5" s="18" t="s">
        <v>134</v>
      </c>
      <c r="D5" s="18" t="s">
        <v>73</v>
      </c>
      <c r="E5" s="18" t="s">
        <v>135</v>
      </c>
    </row>
    <row r="6" spans="1:6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</row>
    <row r="7" spans="1:6" x14ac:dyDescent="0.3">
      <c r="A7" s="3" t="s">
        <v>38</v>
      </c>
      <c r="B7" s="7"/>
      <c r="C7" s="26"/>
      <c r="D7" s="26"/>
      <c r="E7" s="26"/>
    </row>
    <row r="8" spans="1:6" x14ac:dyDescent="0.3">
      <c r="A8" s="3" t="s">
        <v>39</v>
      </c>
      <c r="B8" s="7"/>
      <c r="C8" s="26"/>
      <c r="D8" s="26"/>
      <c r="E8" s="26"/>
    </row>
    <row r="9" spans="1:6" x14ac:dyDescent="0.3">
      <c r="A9" s="3" t="s">
        <v>13</v>
      </c>
      <c r="B9" s="7"/>
      <c r="C9" s="26"/>
      <c r="D9" s="26"/>
      <c r="E9" s="26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L1" sqref="L1"/>
    </sheetView>
  </sheetViews>
  <sheetFormatPr defaultRowHeight="14.4" x14ac:dyDescent="0.3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 x14ac:dyDescent="0.3">
      <c r="A1" s="2" t="s">
        <v>193</v>
      </c>
      <c r="L1" s="53" t="s">
        <v>197</v>
      </c>
    </row>
    <row r="4" spans="1:12" hidden="1" x14ac:dyDescent="0.3">
      <c r="B4" t="s">
        <v>186</v>
      </c>
    </row>
    <row r="5" spans="1:12" hidden="1" x14ac:dyDescent="0.3">
      <c r="B5" t="s">
        <v>190</v>
      </c>
      <c r="D5" t="s">
        <v>208</v>
      </c>
    </row>
    <row r="6" spans="1:12" hidden="1" x14ac:dyDescent="0.3">
      <c r="B6" t="s">
        <v>185</v>
      </c>
      <c r="D6" t="s">
        <v>209</v>
      </c>
    </row>
    <row r="7" spans="1:12" hidden="1" x14ac:dyDescent="0.3">
      <c r="B7" t="s">
        <v>191</v>
      </c>
      <c r="D7" t="s">
        <v>210</v>
      </c>
    </row>
    <row r="8" spans="1:12" hidden="1" x14ac:dyDescent="0.3">
      <c r="B8" t="s">
        <v>99</v>
      </c>
    </row>
    <row r="9" spans="1:12" hidden="1" x14ac:dyDescent="0.3">
      <c r="B9" t="s">
        <v>192</v>
      </c>
    </row>
    <row r="11" spans="1:12" x14ac:dyDescent="0.3">
      <c r="A11" s="39" t="s">
        <v>189</v>
      </c>
      <c r="D11" s="6"/>
    </row>
    <row r="13" spans="1:12" x14ac:dyDescent="0.3">
      <c r="A13" s="90" t="s">
        <v>22</v>
      </c>
      <c r="B13" s="90" t="s">
        <v>177</v>
      </c>
      <c r="C13" s="90" t="s">
        <v>0</v>
      </c>
      <c r="D13" s="93" t="s">
        <v>178</v>
      </c>
      <c r="E13" s="93"/>
      <c r="F13" s="93"/>
      <c r="G13" s="93"/>
      <c r="H13" s="94" t="s">
        <v>183</v>
      </c>
      <c r="I13" s="94" t="s">
        <v>184</v>
      </c>
      <c r="J13" s="92" t="s">
        <v>187</v>
      </c>
      <c r="K13" s="92" t="s">
        <v>188</v>
      </c>
    </row>
    <row r="14" spans="1:12" ht="30" customHeight="1" x14ac:dyDescent="0.3">
      <c r="A14" s="91"/>
      <c r="B14" s="91"/>
      <c r="C14" s="91"/>
      <c r="D14" s="28" t="s">
        <v>179</v>
      </c>
      <c r="E14" s="28" t="s">
        <v>180</v>
      </c>
      <c r="F14" s="28" t="s">
        <v>181</v>
      </c>
      <c r="G14" s="28" t="s">
        <v>182</v>
      </c>
      <c r="H14" s="95"/>
      <c r="I14" s="95"/>
      <c r="J14" s="92"/>
      <c r="K14" s="92"/>
    </row>
    <row r="15" spans="1:12" x14ac:dyDescent="0.3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15">
        <v>10</v>
      </c>
      <c r="K15" s="15">
        <v>11</v>
      </c>
    </row>
    <row r="16" spans="1:12" x14ac:dyDescent="0.3">
      <c r="A16" s="3">
        <v>1</v>
      </c>
      <c r="B16" s="6"/>
      <c r="C16" s="6"/>
      <c r="D16" s="6"/>
      <c r="E16" s="6"/>
      <c r="F16" s="6"/>
      <c r="G16" s="6"/>
      <c r="H16" s="7"/>
      <c r="I16" s="7"/>
      <c r="J16" s="7"/>
      <c r="K16" s="7"/>
    </row>
    <row r="17" spans="1:11" x14ac:dyDescent="0.3">
      <c r="A17" s="3">
        <v>2</v>
      </c>
      <c r="B17" s="6"/>
      <c r="C17" s="6"/>
      <c r="D17" s="6"/>
      <c r="E17" s="6"/>
      <c r="F17" s="6"/>
      <c r="G17" s="6"/>
      <c r="H17" s="7"/>
      <c r="I17" s="7"/>
      <c r="J17" s="7"/>
      <c r="K17" s="7"/>
    </row>
    <row r="18" spans="1:11" x14ac:dyDescent="0.3">
      <c r="A18" s="3">
        <v>3</v>
      </c>
      <c r="B18" s="6"/>
      <c r="C18" s="6"/>
      <c r="D18" s="6"/>
      <c r="E18" s="6"/>
      <c r="F18" s="6"/>
      <c r="G18" s="6"/>
      <c r="H18" s="7"/>
      <c r="I18" s="7"/>
      <c r="J18" s="7"/>
      <c r="K18" s="7"/>
    </row>
    <row r="19" spans="1:11" x14ac:dyDescent="0.3">
      <c r="A19" s="3">
        <v>4</v>
      </c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x14ac:dyDescent="0.3">
      <c r="A20" s="3">
        <v>5</v>
      </c>
      <c r="B20" s="6"/>
      <c r="C20" s="6"/>
      <c r="D20" s="6"/>
      <c r="E20" s="6"/>
      <c r="F20" s="6"/>
      <c r="G20" s="6"/>
      <c r="H20" s="7"/>
      <c r="I20" s="7"/>
      <c r="J20" s="7"/>
      <c r="K20" s="7"/>
    </row>
    <row r="21" spans="1:11" x14ac:dyDescent="0.3">
      <c r="A21" s="3">
        <v>6</v>
      </c>
      <c r="B21" s="6"/>
      <c r="C21" s="6"/>
      <c r="D21" s="6"/>
      <c r="E21" s="6"/>
      <c r="F21" s="6"/>
      <c r="G21" s="6"/>
      <c r="H21" s="7"/>
      <c r="I21" s="7"/>
      <c r="J21" s="7"/>
      <c r="K21" s="7"/>
    </row>
    <row r="22" spans="1:11" x14ac:dyDescent="0.3">
      <c r="A22" s="3">
        <v>7</v>
      </c>
      <c r="B22" s="6"/>
      <c r="C22" s="6"/>
      <c r="D22" s="6"/>
      <c r="E22" s="6"/>
      <c r="F22" s="6"/>
      <c r="G22" s="6"/>
      <c r="H22" s="7"/>
      <c r="I22" s="7"/>
      <c r="J22" s="7"/>
      <c r="K22" s="7"/>
    </row>
    <row r="23" spans="1:11" x14ac:dyDescent="0.3">
      <c r="A23" s="3" t="s">
        <v>32</v>
      </c>
      <c r="B23" s="6"/>
      <c r="C23" s="6"/>
      <c r="D23" s="6"/>
      <c r="E23" s="6"/>
      <c r="F23" s="6"/>
      <c r="G23" s="6"/>
      <c r="H23" s="7"/>
      <c r="I23" s="7"/>
      <c r="J23" s="7"/>
      <c r="K23" s="7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10"/>
  <sheetViews>
    <sheetView zoomScale="110" zoomScaleNormal="110" workbookViewId="0">
      <selection activeCell="L1" sqref="L1"/>
    </sheetView>
  </sheetViews>
  <sheetFormatPr defaultRowHeight="14.4" x14ac:dyDescent="0.3"/>
  <cols>
    <col min="1" max="1" width="16.33203125" customWidth="1"/>
    <col min="2" max="2" width="17.33203125" customWidth="1"/>
    <col min="3" max="9" width="12.6640625" customWidth="1"/>
    <col min="10" max="10" width="17.6640625" customWidth="1"/>
    <col min="11" max="11" width="16.88671875" customWidth="1"/>
    <col min="12" max="12" width="16.88671875" bestFit="1" customWidth="1"/>
  </cols>
  <sheetData>
    <row r="1" spans="1:12" x14ac:dyDescent="0.3">
      <c r="A1" s="2" t="s">
        <v>245</v>
      </c>
      <c r="L1" s="53" t="s">
        <v>197</v>
      </c>
    </row>
    <row r="4" spans="1:12" x14ac:dyDescent="0.3">
      <c r="A4" s="93" t="s">
        <v>137</v>
      </c>
      <c r="B4" s="92" t="s">
        <v>138</v>
      </c>
      <c r="C4" s="93" t="s">
        <v>139</v>
      </c>
      <c r="D4" s="93"/>
      <c r="E4" s="93"/>
      <c r="F4" s="93"/>
      <c r="G4" s="93"/>
      <c r="H4" s="93"/>
      <c r="I4" s="93"/>
      <c r="J4" s="92" t="s">
        <v>147</v>
      </c>
      <c r="K4" s="92" t="s">
        <v>148</v>
      </c>
    </row>
    <row r="5" spans="1:12" x14ac:dyDescent="0.3">
      <c r="A5" s="93"/>
      <c r="B5" s="92"/>
      <c r="C5" s="16" t="s">
        <v>140</v>
      </c>
      <c r="D5" s="16" t="s">
        <v>141</v>
      </c>
      <c r="E5" s="16" t="s">
        <v>142</v>
      </c>
      <c r="F5" s="16" t="s">
        <v>143</v>
      </c>
      <c r="G5" s="16" t="s">
        <v>144</v>
      </c>
      <c r="H5" s="16" t="s">
        <v>145</v>
      </c>
      <c r="I5" s="16" t="s">
        <v>146</v>
      </c>
      <c r="J5" s="92"/>
      <c r="K5" s="92"/>
    </row>
    <row r="6" spans="1:12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2" x14ac:dyDescent="0.3">
      <c r="A7" s="3" t="s">
        <v>149</v>
      </c>
      <c r="B7" s="7"/>
      <c r="C7" s="41"/>
      <c r="D7" s="41"/>
      <c r="E7" s="41"/>
      <c r="F7" s="7"/>
      <c r="G7" s="7"/>
      <c r="H7" s="7"/>
      <c r="I7" s="7"/>
      <c r="J7" s="7"/>
      <c r="K7" s="7"/>
    </row>
    <row r="8" spans="1:12" x14ac:dyDescent="0.3">
      <c r="A8" s="3" t="s">
        <v>150</v>
      </c>
      <c r="B8" s="7"/>
      <c r="C8" s="41"/>
      <c r="D8" s="41"/>
      <c r="E8" s="41"/>
      <c r="F8" s="41"/>
      <c r="G8" s="7"/>
      <c r="H8" s="7"/>
      <c r="I8" s="7"/>
      <c r="J8" s="7"/>
      <c r="K8" s="7"/>
    </row>
    <row r="9" spans="1:12" x14ac:dyDescent="0.3">
      <c r="A9" s="3" t="s">
        <v>36</v>
      </c>
      <c r="B9" s="7"/>
      <c r="C9" s="41"/>
      <c r="D9" s="41"/>
      <c r="E9" s="41"/>
      <c r="F9" s="41"/>
      <c r="G9" s="41"/>
      <c r="H9" s="7"/>
      <c r="I9" s="7"/>
      <c r="J9" s="7"/>
      <c r="K9" s="7"/>
    </row>
    <row r="10" spans="1:12" x14ac:dyDescent="0.3">
      <c r="A10" s="3" t="s">
        <v>37</v>
      </c>
      <c r="B10" s="7"/>
      <c r="C10" s="41"/>
      <c r="D10" s="41"/>
      <c r="E10" s="41"/>
      <c r="F10" s="41"/>
      <c r="G10" s="41"/>
      <c r="H10" s="41"/>
      <c r="I10" s="7"/>
      <c r="J10" s="7"/>
      <c r="K10" s="7"/>
    </row>
  </sheetData>
  <mergeCells count="5">
    <mergeCell ref="C4:I4"/>
    <mergeCell ref="J4:J5"/>
    <mergeCell ref="K4:K5"/>
    <mergeCell ref="B4:B5"/>
    <mergeCell ref="A4:A5"/>
  </mergeCells>
  <hyperlinks>
    <hyperlink ref="L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1"/>
  <sheetViews>
    <sheetView zoomScale="120" zoomScaleNormal="120" workbookViewId="0">
      <selection activeCell="I1" sqref="I1"/>
    </sheetView>
  </sheetViews>
  <sheetFormatPr defaultRowHeight="14.4" x14ac:dyDescent="0.3"/>
  <cols>
    <col min="1" max="1" width="12.33203125" customWidth="1"/>
    <col min="2" max="2" width="24.109375" customWidth="1"/>
    <col min="3" max="3" width="23.77734375" customWidth="1"/>
    <col min="4" max="4" width="15.88671875" customWidth="1"/>
    <col min="5" max="5" width="17.5546875" customWidth="1"/>
    <col min="6" max="6" width="18.21875" customWidth="1"/>
    <col min="7" max="7" width="15.6640625" customWidth="1"/>
    <col min="8" max="8" width="15.33203125" customWidth="1"/>
    <col min="9" max="9" width="16.88671875" bestFit="1" customWidth="1"/>
  </cols>
  <sheetData>
    <row r="1" spans="1:9" x14ac:dyDescent="0.3">
      <c r="A1" s="2" t="s">
        <v>331</v>
      </c>
      <c r="I1" s="53" t="s">
        <v>197</v>
      </c>
    </row>
    <row r="3" spans="1:9" hidden="1" x14ac:dyDescent="0.3"/>
    <row r="4" spans="1:9" hidden="1" x14ac:dyDescent="0.3">
      <c r="C4" t="s">
        <v>33</v>
      </c>
    </row>
    <row r="6" spans="1:9" x14ac:dyDescent="0.3">
      <c r="A6" s="90" t="s">
        <v>131</v>
      </c>
      <c r="B6" s="90" t="s">
        <v>132</v>
      </c>
      <c r="C6" s="94" t="s">
        <v>151</v>
      </c>
      <c r="D6" s="92" t="s">
        <v>315</v>
      </c>
      <c r="E6" s="92" t="s">
        <v>316</v>
      </c>
      <c r="F6" s="92" t="s">
        <v>317</v>
      </c>
      <c r="G6" s="92" t="s">
        <v>318</v>
      </c>
      <c r="H6" s="92" t="s">
        <v>319</v>
      </c>
    </row>
    <row r="7" spans="1:9" x14ac:dyDescent="0.3">
      <c r="A7" s="91"/>
      <c r="B7" s="91"/>
      <c r="C7" s="95"/>
      <c r="D7" s="92"/>
      <c r="E7" s="92"/>
      <c r="F7" s="92"/>
      <c r="G7" s="92"/>
      <c r="H7" s="92"/>
    </row>
    <row r="8" spans="1:9" x14ac:dyDescent="0.3">
      <c r="A8" s="15">
        <v>1</v>
      </c>
      <c r="B8" s="15">
        <v>2</v>
      </c>
      <c r="C8" s="15">
        <v>3</v>
      </c>
      <c r="D8" s="65"/>
      <c r="E8" s="65"/>
      <c r="F8" s="65"/>
      <c r="G8" s="65"/>
      <c r="H8" s="65"/>
    </row>
    <row r="9" spans="1:9" x14ac:dyDescent="0.3">
      <c r="A9" s="3" t="s">
        <v>36</v>
      </c>
      <c r="B9" s="7"/>
      <c r="C9" s="7"/>
      <c r="D9" s="7"/>
      <c r="E9" s="7"/>
      <c r="F9" s="7"/>
      <c r="G9" s="7"/>
      <c r="H9" s="7"/>
    </row>
    <row r="10" spans="1:9" x14ac:dyDescent="0.3">
      <c r="A10" s="3" t="s">
        <v>37</v>
      </c>
      <c r="B10" s="7"/>
      <c r="C10" s="7"/>
      <c r="D10" s="7"/>
      <c r="E10" s="7"/>
      <c r="F10" s="7"/>
      <c r="G10" s="7"/>
      <c r="H10" s="7"/>
    </row>
    <row r="11" spans="1:9" x14ac:dyDescent="0.3">
      <c r="A11" s="3" t="s">
        <v>38</v>
      </c>
      <c r="B11" s="7"/>
      <c r="C11" s="7"/>
      <c r="D11" s="7"/>
      <c r="E11" s="7"/>
      <c r="F11" s="7"/>
      <c r="G11" s="7"/>
      <c r="H11" s="7"/>
    </row>
  </sheetData>
  <mergeCells count="8">
    <mergeCell ref="H6:H7"/>
    <mergeCell ref="A6:A7"/>
    <mergeCell ref="B6:B7"/>
    <mergeCell ref="C6:C7"/>
    <mergeCell ref="D6:D7"/>
    <mergeCell ref="E6:E7"/>
    <mergeCell ref="F6:F7"/>
    <mergeCell ref="G6:G7"/>
  </mergeCells>
  <dataValidations count="1">
    <dataValidation type="list" allowBlank="1" showInputMessage="1" showErrorMessage="1" sqref="D9:D11 E9:E11 F9:F11 G9:G11 H9:H11" xr:uid="{CAA1C44B-C9A4-410C-A9F6-43E5AB2AAC42}">
      <formula1>$C$3:$C$4</formula1>
    </dataValidation>
  </dataValidations>
  <hyperlinks>
    <hyperlink ref="I1" location="'Daftar Tabel'!A1" display="&lt;&lt;&lt; Daftar Tabel" xr:uid="{3F6A35F5-E4C4-43D3-B3DD-47810C3876B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DB99-6CA6-4FAF-8E92-C25A5406A3FA}">
  <dimension ref="A1:H16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246</v>
      </c>
      <c r="B1" s="55"/>
      <c r="H1" s="53" t="s">
        <v>197</v>
      </c>
    </row>
    <row r="4" spans="1:8" x14ac:dyDescent="0.3">
      <c r="A4" s="90" t="s">
        <v>22</v>
      </c>
      <c r="B4" s="112" t="s">
        <v>153</v>
      </c>
      <c r="C4" s="93" t="s">
        <v>154</v>
      </c>
      <c r="D4" s="93"/>
      <c r="E4" s="93"/>
      <c r="F4" s="114" t="s">
        <v>40</v>
      </c>
      <c r="G4" s="115"/>
    </row>
    <row r="5" spans="1:8" x14ac:dyDescent="0.3">
      <c r="A5" s="91"/>
      <c r="B5" s="113"/>
      <c r="C5" s="58" t="s">
        <v>38</v>
      </c>
      <c r="D5" s="58" t="s">
        <v>39</v>
      </c>
      <c r="E5" s="58" t="s">
        <v>13</v>
      </c>
      <c r="F5" s="116"/>
      <c r="G5" s="117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10">
        <v>6</v>
      </c>
      <c r="G6" s="111"/>
    </row>
    <row r="7" spans="1:8" x14ac:dyDescent="0.3">
      <c r="A7" s="3">
        <v>1</v>
      </c>
      <c r="B7" s="4" t="s">
        <v>155</v>
      </c>
      <c r="C7" s="7"/>
      <c r="D7" s="7"/>
      <c r="E7" s="7"/>
      <c r="F7" s="63" t="s">
        <v>300</v>
      </c>
      <c r="G7" s="27">
        <f t="shared" ref="G7:G13" si="0">C7+D7+E7</f>
        <v>0</v>
      </c>
    </row>
    <row r="8" spans="1:8" x14ac:dyDescent="0.3">
      <c r="A8" s="3">
        <v>2</v>
      </c>
      <c r="B8" s="4" t="s">
        <v>156</v>
      </c>
      <c r="C8" s="7"/>
      <c r="D8" s="7"/>
      <c r="E8" s="7"/>
      <c r="F8" s="63" t="s">
        <v>301</v>
      </c>
      <c r="G8" s="27">
        <f t="shared" si="0"/>
        <v>0</v>
      </c>
    </row>
    <row r="9" spans="1:8" x14ac:dyDescent="0.3">
      <c r="A9" s="3">
        <v>3</v>
      </c>
      <c r="B9" s="4" t="s">
        <v>157</v>
      </c>
      <c r="C9" s="7"/>
      <c r="D9" s="7"/>
      <c r="E9" s="7"/>
      <c r="F9" s="63" t="s">
        <v>302</v>
      </c>
      <c r="G9" s="27">
        <f t="shared" si="0"/>
        <v>0</v>
      </c>
    </row>
    <row r="10" spans="1:8" x14ac:dyDescent="0.3">
      <c r="A10" s="3">
        <v>4</v>
      </c>
      <c r="B10" s="4" t="s">
        <v>158</v>
      </c>
      <c r="C10" s="7"/>
      <c r="D10" s="7"/>
      <c r="E10" s="7"/>
      <c r="F10" s="63" t="s">
        <v>303</v>
      </c>
      <c r="G10" s="27">
        <f t="shared" si="0"/>
        <v>0</v>
      </c>
    </row>
    <row r="11" spans="1:8" x14ac:dyDescent="0.3">
      <c r="A11" s="3">
        <v>5</v>
      </c>
      <c r="B11" s="4" t="s">
        <v>159</v>
      </c>
      <c r="C11" s="7"/>
      <c r="D11" s="7"/>
      <c r="E11" s="7"/>
      <c r="F11" s="63" t="s">
        <v>304</v>
      </c>
      <c r="G11" s="27">
        <f t="shared" si="0"/>
        <v>0</v>
      </c>
    </row>
    <row r="12" spans="1:8" x14ac:dyDescent="0.3">
      <c r="A12" s="3">
        <v>6</v>
      </c>
      <c r="B12" s="4" t="s">
        <v>160</v>
      </c>
      <c r="C12" s="7"/>
      <c r="D12" s="7"/>
      <c r="E12" s="7"/>
      <c r="F12" s="63" t="s">
        <v>305</v>
      </c>
      <c r="G12" s="27">
        <f t="shared" si="0"/>
        <v>0</v>
      </c>
    </row>
    <row r="13" spans="1:8" x14ac:dyDescent="0.3">
      <c r="A13" s="3">
        <v>7</v>
      </c>
      <c r="B13" s="4" t="s">
        <v>161</v>
      </c>
      <c r="C13" s="7"/>
      <c r="D13" s="7"/>
      <c r="E13" s="7"/>
      <c r="F13" s="63" t="s">
        <v>306</v>
      </c>
      <c r="G13" s="27">
        <f t="shared" si="0"/>
        <v>0</v>
      </c>
    </row>
    <row r="14" spans="1:8" x14ac:dyDescent="0.3">
      <c r="A14" s="3">
        <v>8</v>
      </c>
      <c r="B14" s="64" t="s">
        <v>162</v>
      </c>
      <c r="C14" s="6"/>
      <c r="D14" s="6"/>
      <c r="E14" s="6"/>
      <c r="F14" s="63" t="s">
        <v>308</v>
      </c>
      <c r="G14" s="27">
        <f t="shared" ref="G14:G16" si="1">C14+D14+E14</f>
        <v>0</v>
      </c>
    </row>
    <row r="15" spans="1:8" x14ac:dyDescent="0.3">
      <c r="A15" s="3">
        <v>9</v>
      </c>
      <c r="B15" s="64" t="s">
        <v>163</v>
      </c>
      <c r="C15" s="6"/>
      <c r="D15" s="6"/>
      <c r="E15" s="6"/>
      <c r="F15" s="63" t="s">
        <v>309</v>
      </c>
      <c r="G15" s="27">
        <f t="shared" si="1"/>
        <v>0</v>
      </c>
    </row>
    <row r="16" spans="1:8" x14ac:dyDescent="0.3">
      <c r="A16" s="3">
        <v>10</v>
      </c>
      <c r="B16" s="64" t="s">
        <v>164</v>
      </c>
      <c r="C16" s="6"/>
      <c r="D16" s="6"/>
      <c r="E16" s="6"/>
      <c r="F16" s="63" t="s">
        <v>310</v>
      </c>
      <c r="G16" s="27">
        <f t="shared" si="1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C9DBB8C6-0170-401F-AD3F-1E23FDE6C3A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44.5546875" customWidth="1"/>
    <col min="3" max="3" width="50.44140625" customWidth="1"/>
    <col min="4" max="4" width="18.21875" customWidth="1"/>
    <col min="5" max="5" width="17.109375" bestFit="1" customWidth="1"/>
  </cols>
  <sheetData>
    <row r="1" spans="1:5" x14ac:dyDescent="0.3">
      <c r="A1" s="2" t="s">
        <v>247</v>
      </c>
      <c r="E1" s="53" t="s">
        <v>197</v>
      </c>
    </row>
    <row r="4" spans="1:5" ht="30.6" customHeight="1" x14ac:dyDescent="0.3">
      <c r="A4" s="16" t="s">
        <v>22</v>
      </c>
      <c r="B4" s="54" t="s">
        <v>322</v>
      </c>
      <c r="C4" s="57" t="s">
        <v>165</v>
      </c>
      <c r="D4" s="16" t="s">
        <v>166</v>
      </c>
    </row>
    <row r="5" spans="1:5" x14ac:dyDescent="0.3">
      <c r="A5" s="15">
        <v>1</v>
      </c>
      <c r="B5" s="15">
        <v>2</v>
      </c>
      <c r="C5" s="15">
        <v>3</v>
      </c>
      <c r="D5" s="15">
        <v>4</v>
      </c>
    </row>
    <row r="6" spans="1:5" x14ac:dyDescent="0.3">
      <c r="A6" s="3">
        <v>1</v>
      </c>
      <c r="B6" s="9"/>
      <c r="C6" s="9"/>
      <c r="D6" s="9"/>
    </row>
    <row r="7" spans="1:5" x14ac:dyDescent="0.3">
      <c r="A7" s="3">
        <v>2</v>
      </c>
      <c r="B7" s="9"/>
      <c r="C7" s="9"/>
      <c r="D7" s="9"/>
    </row>
    <row r="8" spans="1:5" x14ac:dyDescent="0.3">
      <c r="A8" s="3">
        <v>3</v>
      </c>
      <c r="B8" s="9"/>
      <c r="C8" s="9"/>
      <c r="D8" s="9"/>
    </row>
    <row r="9" spans="1:5" x14ac:dyDescent="0.3">
      <c r="A9" s="3">
        <v>4</v>
      </c>
      <c r="B9" s="9"/>
      <c r="C9" s="9"/>
      <c r="D9" s="9"/>
    </row>
    <row r="10" spans="1:5" x14ac:dyDescent="0.3">
      <c r="A10" s="3">
        <v>5</v>
      </c>
      <c r="B10" s="9"/>
      <c r="C10" s="9"/>
      <c r="D10" s="9"/>
    </row>
    <row r="11" spans="1:5" x14ac:dyDescent="0.3">
      <c r="A11" s="3">
        <v>6</v>
      </c>
      <c r="B11" s="9"/>
      <c r="C11" s="9"/>
      <c r="D11" s="9"/>
    </row>
    <row r="12" spans="1:5" x14ac:dyDescent="0.3">
      <c r="A12" s="3">
        <v>7</v>
      </c>
      <c r="B12" s="9"/>
      <c r="C12" s="9"/>
      <c r="D12" s="9"/>
    </row>
    <row r="13" spans="1:5" x14ac:dyDescent="0.3">
      <c r="A13" s="3">
        <v>8</v>
      </c>
      <c r="B13" s="9"/>
      <c r="C13" s="9"/>
      <c r="D13" s="9"/>
    </row>
    <row r="14" spans="1:5" x14ac:dyDescent="0.3">
      <c r="A14" s="3">
        <v>9</v>
      </c>
      <c r="B14" s="9"/>
      <c r="C14" s="9"/>
      <c r="D14" s="9"/>
    </row>
    <row r="15" spans="1:5" x14ac:dyDescent="0.3">
      <c r="A15" s="3">
        <v>10</v>
      </c>
      <c r="B15" s="9"/>
      <c r="C15" s="9"/>
      <c r="D15" s="9"/>
    </row>
    <row r="16" spans="1:5" x14ac:dyDescent="0.3">
      <c r="A16" s="3" t="s">
        <v>32</v>
      </c>
      <c r="B16" s="9"/>
      <c r="C16" s="9"/>
      <c r="D16" s="9"/>
    </row>
  </sheetData>
  <hyperlinks>
    <hyperlink ref="E1" location="'Daftar Tabel'!A1" display="&lt;&lt;&lt; Daftar Tabel" xr:uid="{2DEF5766-ECC4-4FE2-A833-F52F986B0D9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="130" zoomScaleNormal="13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7.109375" bestFit="1" customWidth="1"/>
  </cols>
  <sheetData>
    <row r="1" spans="1:6" x14ac:dyDescent="0.3">
      <c r="A1" s="2" t="s">
        <v>248</v>
      </c>
      <c r="F1" s="53" t="s">
        <v>197</v>
      </c>
    </row>
    <row r="4" spans="1:6" ht="22.2" customHeight="1" x14ac:dyDescent="0.3">
      <c r="A4" s="16" t="s">
        <v>22</v>
      </c>
      <c r="B4" s="54" t="s">
        <v>322</v>
      </c>
      <c r="C4" s="16" t="s">
        <v>167</v>
      </c>
      <c r="D4" s="16" t="s">
        <v>168</v>
      </c>
      <c r="E4" s="16" t="s">
        <v>169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3">
        <v>1</v>
      </c>
      <c r="B6" s="9"/>
      <c r="C6" s="9"/>
      <c r="D6" s="7"/>
      <c r="E6" s="7"/>
    </row>
    <row r="7" spans="1:6" x14ac:dyDescent="0.3">
      <c r="A7" s="3">
        <v>2</v>
      </c>
      <c r="B7" s="9"/>
      <c r="C7" s="9"/>
      <c r="D7" s="7"/>
      <c r="E7" s="7"/>
    </row>
    <row r="8" spans="1:6" x14ac:dyDescent="0.3">
      <c r="A8" s="3">
        <v>3</v>
      </c>
      <c r="B8" s="9"/>
      <c r="C8" s="9"/>
      <c r="D8" s="7"/>
      <c r="E8" s="7"/>
    </row>
    <row r="9" spans="1:6" x14ac:dyDescent="0.3">
      <c r="A9" s="3">
        <v>4</v>
      </c>
      <c r="B9" s="9"/>
      <c r="C9" s="9"/>
      <c r="D9" s="7"/>
      <c r="E9" s="7"/>
    </row>
    <row r="10" spans="1:6" x14ac:dyDescent="0.3">
      <c r="A10" s="3">
        <v>5</v>
      </c>
      <c r="B10" s="9"/>
      <c r="C10" s="9"/>
      <c r="D10" s="7"/>
      <c r="E10" s="7"/>
    </row>
    <row r="11" spans="1:6" x14ac:dyDescent="0.3">
      <c r="A11" s="3">
        <v>6</v>
      </c>
      <c r="B11" s="9"/>
      <c r="C11" s="9"/>
      <c r="D11" s="7"/>
      <c r="E11" s="7"/>
    </row>
    <row r="12" spans="1:6" x14ac:dyDescent="0.3">
      <c r="A12" s="3">
        <v>7</v>
      </c>
      <c r="B12" s="9"/>
      <c r="C12" s="9"/>
      <c r="D12" s="7"/>
      <c r="E12" s="7"/>
    </row>
    <row r="13" spans="1:6" x14ac:dyDescent="0.3">
      <c r="A13" s="3">
        <v>8</v>
      </c>
      <c r="B13" s="9"/>
      <c r="C13" s="9"/>
      <c r="D13" s="7"/>
      <c r="E13" s="7"/>
    </row>
    <row r="14" spans="1:6" x14ac:dyDescent="0.3">
      <c r="A14" s="3">
        <v>9</v>
      </c>
      <c r="B14" s="9"/>
      <c r="C14" s="9"/>
      <c r="D14" s="7"/>
      <c r="E14" s="7"/>
    </row>
    <row r="15" spans="1:6" x14ac:dyDescent="0.3">
      <c r="A15" s="3">
        <v>10</v>
      </c>
      <c r="B15" s="9"/>
      <c r="C15" s="9"/>
      <c r="D15" s="7"/>
      <c r="E15" s="7"/>
    </row>
    <row r="16" spans="1:6" x14ac:dyDescent="0.3">
      <c r="A16" s="3" t="s">
        <v>32</v>
      </c>
      <c r="B16" s="9"/>
      <c r="C16" s="9"/>
      <c r="D16" s="7"/>
      <c r="E16" s="7"/>
    </row>
  </sheetData>
  <hyperlinks>
    <hyperlink ref="F1" location="'Daftar Tabel'!A1" display="&lt;&lt;&lt; Daftar Tabel" xr:uid="{9B3581C3-9095-48DB-A98E-A23D74FE8F83}"/>
  </hyperlink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FC2E-1C05-44A7-BBE0-289888816E2F}">
  <dimension ref="A1:F16"/>
  <sheetViews>
    <sheetView workbookViewId="0">
      <selection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7.109375" bestFit="1" customWidth="1"/>
  </cols>
  <sheetData>
    <row r="1" spans="1:6" x14ac:dyDescent="0.3">
      <c r="A1" s="2" t="s">
        <v>249</v>
      </c>
      <c r="F1" s="53" t="s">
        <v>197</v>
      </c>
    </row>
    <row r="4" spans="1:6" x14ac:dyDescent="0.3">
      <c r="A4" s="58" t="s">
        <v>22</v>
      </c>
      <c r="B4" s="58" t="s">
        <v>322</v>
      </c>
      <c r="C4" s="58" t="s">
        <v>167</v>
      </c>
      <c r="D4" s="58" t="s">
        <v>207</v>
      </c>
      <c r="E4" s="58" t="s">
        <v>169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3">
        <v>1</v>
      </c>
      <c r="B6" s="9"/>
      <c r="C6" s="9"/>
      <c r="D6" s="7"/>
      <c r="E6" s="7"/>
    </row>
    <row r="7" spans="1:6" x14ac:dyDescent="0.3">
      <c r="A7" s="3">
        <v>2</v>
      </c>
      <c r="B7" s="9"/>
      <c r="C7" s="9"/>
      <c r="D7" s="7"/>
      <c r="E7" s="7"/>
    </row>
    <row r="8" spans="1:6" x14ac:dyDescent="0.3">
      <c r="A8" s="3">
        <v>3</v>
      </c>
      <c r="B8" s="9"/>
      <c r="C8" s="9"/>
      <c r="D8" s="7"/>
      <c r="E8" s="7"/>
    </row>
    <row r="9" spans="1:6" x14ac:dyDescent="0.3">
      <c r="A9" s="3">
        <v>4</v>
      </c>
      <c r="B9" s="9"/>
      <c r="C9" s="9"/>
      <c r="D9" s="7"/>
      <c r="E9" s="7"/>
    </row>
    <row r="10" spans="1:6" x14ac:dyDescent="0.3">
      <c r="A10" s="3">
        <v>5</v>
      </c>
      <c r="B10" s="9"/>
      <c r="C10" s="9"/>
      <c r="D10" s="7"/>
      <c r="E10" s="7"/>
    </row>
    <row r="11" spans="1:6" x14ac:dyDescent="0.3">
      <c r="A11" s="3">
        <v>6</v>
      </c>
      <c r="B11" s="9"/>
      <c r="C11" s="9"/>
      <c r="D11" s="7"/>
      <c r="E11" s="7"/>
    </row>
    <row r="12" spans="1:6" x14ac:dyDescent="0.3">
      <c r="A12" s="3">
        <v>7</v>
      </c>
      <c r="B12" s="9"/>
      <c r="C12" s="9"/>
      <c r="D12" s="7"/>
      <c r="E12" s="7"/>
    </row>
    <row r="13" spans="1:6" x14ac:dyDescent="0.3">
      <c r="A13" s="3">
        <v>8</v>
      </c>
      <c r="B13" s="9"/>
      <c r="C13" s="9"/>
      <c r="D13" s="7"/>
      <c r="E13" s="7"/>
    </row>
    <row r="14" spans="1:6" x14ac:dyDescent="0.3">
      <c r="A14" s="3">
        <v>9</v>
      </c>
      <c r="B14" s="9"/>
      <c r="C14" s="9"/>
      <c r="D14" s="7"/>
      <c r="E14" s="7"/>
    </row>
    <row r="15" spans="1:6" x14ac:dyDescent="0.3">
      <c r="A15" s="3">
        <v>10</v>
      </c>
      <c r="B15" s="9"/>
      <c r="C15" s="9"/>
      <c r="D15" s="7"/>
      <c r="E15" s="7"/>
    </row>
    <row r="16" spans="1:6" x14ac:dyDescent="0.3">
      <c r="A16" s="3" t="s">
        <v>32</v>
      </c>
      <c r="B16" s="9"/>
      <c r="C16" s="9"/>
      <c r="D16" s="7"/>
      <c r="E16" s="7"/>
    </row>
  </sheetData>
  <hyperlinks>
    <hyperlink ref="F1" location="'Daftar Tabel'!A1" display="&lt;&lt;&lt; Daftar Tabel" xr:uid="{15A30244-D547-49D1-B34D-523893B8C417}"/>
  </hyperlink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7.44140625" customWidth="1"/>
    <col min="2" max="2" width="34" customWidth="1"/>
    <col min="3" max="6" width="22.6640625" customWidth="1"/>
    <col min="7" max="7" width="16.88671875" bestFit="1" customWidth="1"/>
  </cols>
  <sheetData>
    <row r="1" spans="1:7" x14ac:dyDescent="0.3">
      <c r="A1" s="2" t="s">
        <v>203</v>
      </c>
      <c r="G1" s="53" t="s">
        <v>197</v>
      </c>
    </row>
    <row r="4" spans="1:7" x14ac:dyDescent="0.3">
      <c r="A4" s="93" t="s">
        <v>35</v>
      </c>
      <c r="B4" s="96" t="s">
        <v>71</v>
      </c>
      <c r="C4" s="97"/>
      <c r="D4" s="97"/>
      <c r="E4" s="97"/>
      <c r="F4" s="98"/>
    </row>
    <row r="5" spans="1:7" x14ac:dyDescent="0.3">
      <c r="A5" s="93"/>
      <c r="B5" s="29" t="s">
        <v>198</v>
      </c>
      <c r="C5" s="29" t="s">
        <v>199</v>
      </c>
      <c r="D5" s="29" t="s">
        <v>200</v>
      </c>
      <c r="E5" s="29" t="s">
        <v>201</v>
      </c>
      <c r="F5" s="29" t="s">
        <v>202</v>
      </c>
    </row>
    <row r="6" spans="1:7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7" x14ac:dyDescent="0.3">
      <c r="A7" s="70" t="s">
        <v>38</v>
      </c>
      <c r="B7" s="22"/>
      <c r="C7" s="22"/>
      <c r="D7" s="22"/>
      <c r="E7" s="22"/>
      <c r="F7" s="22"/>
    </row>
    <row r="8" spans="1:7" x14ac:dyDescent="0.3">
      <c r="A8" s="70" t="s">
        <v>39</v>
      </c>
      <c r="B8" s="22"/>
      <c r="C8" s="22"/>
      <c r="D8" s="22"/>
      <c r="E8" s="22"/>
      <c r="F8" s="22"/>
    </row>
    <row r="9" spans="1:7" x14ac:dyDescent="0.3">
      <c r="A9" s="70" t="s">
        <v>13</v>
      </c>
      <c r="B9" s="22"/>
      <c r="C9" s="22"/>
      <c r="D9" s="22"/>
      <c r="E9" s="22"/>
      <c r="F9" s="22"/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219</v>
      </c>
      <c r="J1" s="53" t="s">
        <v>197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220</v>
      </c>
    </row>
    <row r="8" spans="1:10" x14ac:dyDescent="0.3">
      <c r="A8" s="93" t="s">
        <v>22</v>
      </c>
      <c r="B8" s="93" t="s">
        <v>23</v>
      </c>
      <c r="C8" s="93" t="s">
        <v>24</v>
      </c>
      <c r="D8" s="93"/>
      <c r="E8" s="93"/>
      <c r="F8" s="93" t="s">
        <v>25</v>
      </c>
      <c r="G8" s="93" t="s">
        <v>26</v>
      </c>
      <c r="H8" s="93" t="s">
        <v>27</v>
      </c>
      <c r="I8" s="93" t="s">
        <v>28</v>
      </c>
    </row>
    <row r="9" spans="1:10" x14ac:dyDescent="0.3">
      <c r="A9" s="93"/>
      <c r="B9" s="93"/>
      <c r="C9" s="16" t="s">
        <v>29</v>
      </c>
      <c r="D9" s="16" t="s">
        <v>30</v>
      </c>
      <c r="E9" s="16" t="s">
        <v>31</v>
      </c>
      <c r="F9" s="93"/>
      <c r="G9" s="93"/>
      <c r="H9" s="93"/>
      <c r="I9" s="93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219</v>
      </c>
      <c r="J1" s="53" t="s">
        <v>197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221</v>
      </c>
    </row>
    <row r="8" spans="1:10" x14ac:dyDescent="0.3">
      <c r="A8" s="93" t="s">
        <v>22</v>
      </c>
      <c r="B8" s="93" t="s">
        <v>23</v>
      </c>
      <c r="C8" s="93" t="s">
        <v>24</v>
      </c>
      <c r="D8" s="93"/>
      <c r="E8" s="93"/>
      <c r="F8" s="93" t="s">
        <v>25</v>
      </c>
      <c r="G8" s="93" t="s">
        <v>26</v>
      </c>
      <c r="H8" s="93" t="s">
        <v>27</v>
      </c>
      <c r="I8" s="93" t="s">
        <v>28</v>
      </c>
    </row>
    <row r="9" spans="1:10" x14ac:dyDescent="0.3">
      <c r="A9" s="93"/>
      <c r="B9" s="93"/>
      <c r="C9" s="16" t="s">
        <v>29</v>
      </c>
      <c r="D9" s="16" t="s">
        <v>30</v>
      </c>
      <c r="E9" s="16" t="s">
        <v>31</v>
      </c>
      <c r="F9" s="93"/>
      <c r="G9" s="93"/>
      <c r="H9" s="93"/>
      <c r="I9" s="93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219</v>
      </c>
      <c r="J1" s="53" t="s">
        <v>197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222</v>
      </c>
    </row>
    <row r="8" spans="1:10" x14ac:dyDescent="0.3">
      <c r="A8" s="93" t="s">
        <v>22</v>
      </c>
      <c r="B8" s="93" t="s">
        <v>23</v>
      </c>
      <c r="C8" s="93" t="s">
        <v>24</v>
      </c>
      <c r="D8" s="93"/>
      <c r="E8" s="93"/>
      <c r="F8" s="93" t="s">
        <v>25</v>
      </c>
      <c r="G8" s="93" t="s">
        <v>26</v>
      </c>
      <c r="H8" s="93" t="s">
        <v>27</v>
      </c>
      <c r="I8" s="93" t="s">
        <v>28</v>
      </c>
    </row>
    <row r="9" spans="1:10" x14ac:dyDescent="0.3">
      <c r="A9" s="93"/>
      <c r="B9" s="93"/>
      <c r="C9" s="16" t="s">
        <v>29</v>
      </c>
      <c r="D9" s="16" t="s">
        <v>30</v>
      </c>
      <c r="E9" s="16" t="s">
        <v>31</v>
      </c>
      <c r="F9" s="93"/>
      <c r="G9" s="93"/>
      <c r="H9" s="93"/>
      <c r="I9" s="93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219</v>
      </c>
      <c r="J1" s="53" t="s">
        <v>197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328</v>
      </c>
    </row>
    <row r="8" spans="1:10" x14ac:dyDescent="0.3">
      <c r="A8" s="93" t="s">
        <v>22</v>
      </c>
      <c r="B8" s="93" t="s">
        <v>23</v>
      </c>
      <c r="C8" s="93" t="s">
        <v>24</v>
      </c>
      <c r="D8" s="93"/>
      <c r="E8" s="93"/>
      <c r="F8" s="93" t="s">
        <v>25</v>
      </c>
      <c r="G8" s="93" t="s">
        <v>26</v>
      </c>
      <c r="H8" s="93" t="s">
        <v>27</v>
      </c>
      <c r="I8" s="93" t="s">
        <v>28</v>
      </c>
    </row>
    <row r="9" spans="1:10" x14ac:dyDescent="0.3">
      <c r="A9" s="93"/>
      <c r="B9" s="93"/>
      <c r="C9" s="16" t="s">
        <v>29</v>
      </c>
      <c r="D9" s="16" t="s">
        <v>30</v>
      </c>
      <c r="E9" s="16" t="s">
        <v>31</v>
      </c>
      <c r="F9" s="93"/>
      <c r="G9" s="93"/>
      <c r="H9" s="93"/>
      <c r="I9" s="93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 t="s">
        <v>111</v>
      </c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C3F7-BE84-4F20-B64E-C40C6F358D5A}">
  <dimension ref="A1:F25"/>
  <sheetViews>
    <sheetView workbookViewId="0">
      <selection activeCell="F1" sqref="F1"/>
    </sheetView>
  </sheetViews>
  <sheetFormatPr defaultRowHeight="14.4" x14ac:dyDescent="0.3"/>
  <cols>
    <col min="1" max="1" width="14.6640625" customWidth="1"/>
    <col min="2" max="2" width="39.21875" customWidth="1"/>
    <col min="3" max="3" width="22.88671875" customWidth="1"/>
    <col min="4" max="4" width="21.77734375" customWidth="1"/>
    <col min="5" max="5" width="30.109375" customWidth="1"/>
    <col min="6" max="6" width="16.88671875" bestFit="1" customWidth="1"/>
  </cols>
  <sheetData>
    <row r="1" spans="1:6" x14ac:dyDescent="0.3">
      <c r="A1" s="2" t="s">
        <v>225</v>
      </c>
      <c r="F1" s="53" t="s">
        <v>197</v>
      </c>
    </row>
    <row r="2" spans="1:6" x14ac:dyDescent="0.3">
      <c r="A2" s="2"/>
      <c r="F2" s="60"/>
    </row>
    <row r="3" spans="1:6" x14ac:dyDescent="0.3">
      <c r="A3" s="2"/>
      <c r="F3" s="60"/>
    </row>
    <row r="4" spans="1:6" hidden="1" x14ac:dyDescent="0.3">
      <c r="A4" s="2"/>
      <c r="F4" s="60"/>
    </row>
    <row r="5" spans="1:6" hidden="1" x14ac:dyDescent="0.3">
      <c r="A5" s="2"/>
      <c r="C5" s="11" t="s">
        <v>46</v>
      </c>
      <c r="F5" s="60"/>
    </row>
    <row r="6" spans="1:6" hidden="1" x14ac:dyDescent="0.3">
      <c r="A6" s="2"/>
      <c r="C6" s="11" t="s">
        <v>47</v>
      </c>
      <c r="F6" s="60"/>
    </row>
    <row r="7" spans="1:6" hidden="1" x14ac:dyDescent="0.3">
      <c r="A7" s="2"/>
      <c r="C7" s="11" t="s">
        <v>48</v>
      </c>
      <c r="F7" s="60"/>
    </row>
    <row r="8" spans="1:6" hidden="1" x14ac:dyDescent="0.3">
      <c r="A8" s="2"/>
      <c r="C8" s="11" t="s">
        <v>49</v>
      </c>
      <c r="F8" s="60"/>
    </row>
    <row r="9" spans="1:6" hidden="1" x14ac:dyDescent="0.3">
      <c r="C9" s="11" t="s">
        <v>50</v>
      </c>
    </row>
    <row r="11" spans="1:6" x14ac:dyDescent="0.3">
      <c r="A11" s="92" t="s">
        <v>22</v>
      </c>
      <c r="B11" s="92" t="s">
        <v>252</v>
      </c>
      <c r="C11" s="92" t="s">
        <v>41</v>
      </c>
      <c r="D11" s="94" t="s">
        <v>42</v>
      </c>
      <c r="E11" s="92" t="s">
        <v>251</v>
      </c>
    </row>
    <row r="12" spans="1:6" x14ac:dyDescent="0.3">
      <c r="A12" s="92"/>
      <c r="B12" s="92"/>
      <c r="C12" s="92"/>
      <c r="D12" s="95"/>
      <c r="E12" s="92"/>
    </row>
    <row r="13" spans="1:6" x14ac:dyDescent="0.3">
      <c r="A13" s="20">
        <v>1</v>
      </c>
      <c r="B13" s="20">
        <v>2</v>
      </c>
      <c r="C13" s="20">
        <v>5</v>
      </c>
      <c r="D13" s="20"/>
      <c r="E13" s="20">
        <v>6</v>
      </c>
    </row>
    <row r="14" spans="1:6" x14ac:dyDescent="0.3">
      <c r="A14" s="10">
        <v>1</v>
      </c>
      <c r="B14" s="7"/>
      <c r="C14" s="7"/>
      <c r="D14" s="7"/>
      <c r="E14" s="99"/>
    </row>
    <row r="15" spans="1:6" x14ac:dyDescent="0.3">
      <c r="A15" s="10">
        <v>2</v>
      </c>
      <c r="B15" s="7"/>
      <c r="C15" s="7"/>
      <c r="D15" s="7"/>
      <c r="E15" s="100"/>
    </row>
    <row r="16" spans="1:6" x14ac:dyDescent="0.3">
      <c r="A16" s="10">
        <v>3</v>
      </c>
      <c r="B16" s="7"/>
      <c r="C16" s="7"/>
      <c r="D16" s="7"/>
      <c r="E16" s="100"/>
    </row>
    <row r="17" spans="1:5" x14ac:dyDescent="0.3">
      <c r="A17" s="10">
        <v>4</v>
      </c>
      <c r="B17" s="7"/>
      <c r="C17" s="7"/>
      <c r="D17" s="7"/>
      <c r="E17" s="100"/>
    </row>
    <row r="18" spans="1:5" x14ac:dyDescent="0.3">
      <c r="A18" s="10">
        <v>5</v>
      </c>
      <c r="B18" s="7"/>
      <c r="C18" s="7"/>
      <c r="D18" s="7"/>
      <c r="E18" s="100"/>
    </row>
    <row r="19" spans="1:5" x14ac:dyDescent="0.3">
      <c r="A19" s="10">
        <v>6</v>
      </c>
      <c r="B19" s="7"/>
      <c r="C19" s="7"/>
      <c r="D19" s="7"/>
      <c r="E19" s="100"/>
    </row>
    <row r="20" spans="1:5" x14ac:dyDescent="0.3">
      <c r="A20" s="10">
        <v>7</v>
      </c>
      <c r="B20" s="7"/>
      <c r="C20" s="7"/>
      <c r="D20" s="7"/>
      <c r="E20" s="100"/>
    </row>
    <row r="21" spans="1:5" x14ac:dyDescent="0.3">
      <c r="A21" s="10">
        <v>8</v>
      </c>
      <c r="B21" s="7"/>
      <c r="C21" s="7"/>
      <c r="D21" s="7"/>
      <c r="E21" s="100"/>
    </row>
    <row r="22" spans="1:5" x14ac:dyDescent="0.3">
      <c r="A22" s="10">
        <v>9</v>
      </c>
      <c r="B22" s="7"/>
      <c r="C22" s="7"/>
      <c r="D22" s="7"/>
      <c r="E22" s="100"/>
    </row>
    <row r="23" spans="1:5" x14ac:dyDescent="0.3">
      <c r="A23" s="10">
        <v>10</v>
      </c>
      <c r="B23" s="7"/>
      <c r="C23" s="7"/>
      <c r="D23" s="7"/>
      <c r="E23" s="100"/>
    </row>
    <row r="24" spans="1:5" x14ac:dyDescent="0.3">
      <c r="A24" s="10">
        <v>11</v>
      </c>
      <c r="B24" s="7"/>
      <c r="C24" s="7"/>
      <c r="D24" s="7"/>
      <c r="E24" s="100"/>
    </row>
    <row r="25" spans="1:5" x14ac:dyDescent="0.3">
      <c r="A25" s="10" t="s">
        <v>32</v>
      </c>
      <c r="B25" s="7"/>
      <c r="C25" s="7"/>
      <c r="D25" s="7"/>
      <c r="E25" s="101"/>
    </row>
  </sheetData>
  <mergeCells count="6">
    <mergeCell ref="E14:E25"/>
    <mergeCell ref="A11:A12"/>
    <mergeCell ref="B11:B12"/>
    <mergeCell ref="C11:C12"/>
    <mergeCell ref="E11:E12"/>
    <mergeCell ref="D11:D12"/>
  </mergeCells>
  <dataValidations count="1">
    <dataValidation type="list" allowBlank="1" showInputMessage="1" showErrorMessage="1" sqref="D14:D25" xr:uid="{5D63BD49-FBF3-4FF0-A773-500E04561AA1}">
      <formula1>$C$4:$C$9</formula1>
    </dataValidation>
  </dataValidations>
  <hyperlinks>
    <hyperlink ref="F1" location="'Daftar Tabel'!A1" display="&lt;&lt;&lt; Daftar Tabel" xr:uid="{534BED1E-F4C1-47B5-BB8B-1E9FA723D1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4.2.1</vt:lpstr>
      <vt:lpstr>4.2.2-1</vt:lpstr>
      <vt:lpstr>4.2.2-2</vt:lpstr>
      <vt:lpstr>4.2.3</vt:lpstr>
      <vt:lpstr>4.2.4</vt:lpstr>
      <vt:lpstr>4.2.5</vt:lpstr>
      <vt:lpstr>5.2.1</vt:lpstr>
      <vt:lpstr>5.2.2-1</vt:lpstr>
      <vt:lpstr>5.2.2.2</vt:lpstr>
      <vt:lpstr>6.2.2</vt:lpstr>
      <vt:lpstr>6.2.4</vt:lpstr>
      <vt:lpstr>6.2.9</vt:lpstr>
      <vt:lpstr>6.2.10</vt:lpstr>
      <vt:lpstr>6.2.11</vt:lpstr>
      <vt:lpstr>6.2.12</vt:lpstr>
      <vt:lpstr>6.2.13</vt:lpstr>
      <vt:lpstr>7.2.1</vt:lpstr>
      <vt:lpstr>7.2.2</vt:lpstr>
      <vt:lpstr>8.2.1</vt:lpstr>
      <vt:lpstr>8.2.2</vt:lpstr>
      <vt:lpstr>9.2.1</vt:lpstr>
      <vt:lpstr>9.2.2</vt:lpstr>
      <vt:lpstr>9.2.3</vt:lpstr>
      <vt:lpstr>9.2.4</vt:lpstr>
      <vt:lpstr>9.2.5</vt:lpstr>
      <vt:lpstr>9.2.6</vt:lpstr>
      <vt:lpstr>9.2.7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2021-11-17T01:35:02Z</dcterms:created>
  <dcterms:modified xsi:type="dcterms:W3CDTF">2022-04-11T05:51:17Z</dcterms:modified>
</cp:coreProperties>
</file>